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功労者 (記入例)" sheetId="1" r:id="rId1"/>
    <sheet name="クラブ (記入例)" sheetId="2" r:id="rId2"/>
    <sheet name="クラブ 以外 (記入例)" sheetId="3" r:id="rId3"/>
  </sheets>
  <definedNames>
    <definedName name="_xlnm.Print_Area" localSheetId="1">'クラブ (記入例)'!$A$1:$W$41</definedName>
    <definedName name="_xlnm.Print_Area" localSheetId="2">'クラブ 以外 (記入例)'!$A$1:$W$41</definedName>
    <definedName name="_xlnm.Print_Area" localSheetId="0">'功労者 (記入例)'!$A$1:$R$46</definedName>
  </definedNames>
  <calcPr fullCalcOnLoad="1"/>
</workbook>
</file>

<file path=xl/sharedStrings.xml><?xml version="1.0" encoding="utf-8"?>
<sst xmlns="http://schemas.openxmlformats.org/spreadsheetml/2006/main" count="296" uniqueCount="148">
  <si>
    <t>〔過去の受賞歴〕欄は、過去に褒章、生涯スポーツに関する功績の受賞歴がある場合は、必ず記入すること。</t>
  </si>
  <si>
    <t>※５</t>
  </si>
  <si>
    <t>とならないようにすること。</t>
  </si>
  <si>
    <r>
      <t>るように具体的に記述し、記述し、他のクラブの範となっていることがわかるように記入すること。団体の</t>
    </r>
    <r>
      <rPr>
        <b/>
        <u val="single"/>
        <sz val="7.5"/>
        <rFont val="ＭＳ 明朝"/>
        <family val="1"/>
      </rPr>
      <t>競技成績</t>
    </r>
    <r>
      <rPr>
        <sz val="7.5"/>
        <rFont val="ＭＳ 明朝"/>
        <family val="1"/>
      </rPr>
      <t>を重視したもの</t>
    </r>
  </si>
  <si>
    <t>〔地域又は職場のスポーツ振興への貢献内容〕欄は、クラブの活動がその地域または職場のスポーツ振興へ貢献していることがわか</t>
  </si>
  <si>
    <t>※４</t>
  </si>
  <si>
    <t>〔設立年月〕欄は、和暦で入力してください（例：H9.11）。</t>
  </si>
  <si>
    <t>※３</t>
  </si>
  <si>
    <t>〔ふりがな〕欄は、読み方がわかるよう英字部分も含めて、すべて平仮名で記載すること。</t>
  </si>
  <si>
    <t>※２</t>
  </si>
  <si>
    <r>
      <t>〔被推薦団体名〕欄は、団体に</t>
    </r>
    <r>
      <rPr>
        <b/>
        <u val="single"/>
        <sz val="7.5"/>
        <rFont val="ＭＳ 明朝"/>
        <family val="1"/>
      </rPr>
      <t>正式名称を確認し、簡略化せず記入す</t>
    </r>
    <r>
      <rPr>
        <sz val="7.5"/>
        <rFont val="ＭＳ 明朝"/>
        <family val="1"/>
      </rPr>
      <t>ること。</t>
    </r>
  </si>
  <si>
    <t>※１</t>
  </si>
  <si>
    <t>主催事業：バレーボール大会（2回）、サッカー大会（1回）、スポーツゴミ拾い大会、○○教室</t>
  </si>
  <si>
    <t>備考</t>
  </si>
  <si>
    <t>月</t>
  </si>
  <si>
    <t>年</t>
  </si>
  <si>
    <t>令和</t>
  </si>
  <si>
    <t>月</t>
  </si>
  <si>
    <t>○○県レクリエーション協会表彰</t>
  </si>
  <si>
    <t>平成</t>
  </si>
  <si>
    <t>○○県生涯スポーツ優良団体表彰</t>
  </si>
  <si>
    <t>過去の受賞歴
※5</t>
  </si>
  <si>
    <t>体で○○の活動を応援する動きもみられ、スポーツのみならず、地域の活性化にも繋がっている。</t>
  </si>
  <si>
    <t>近に感じる地域の方々が増え、そういった方が地域の青少年のスポーツ活動を支えるなど、地域全</t>
  </si>
  <si>
    <t>また、○○を通じて、保護者や近隣住民がスポーツに興味・関心をもつことで、スポーツをより身</t>
  </si>
  <si>
    <t>き、仲間意識や一体感が生まれ、年々参加者が増加している。</t>
  </si>
  <si>
    <t>いる。毎年○回、所属する各種目の○○が一堂に会して○○を開催することで、多種目と交流がで</t>
  </si>
  <si>
    <t>各種競技を通じ、地域の青少年の競技力向上やスポーツ振興及び心身の健全育成を目標に活動して</t>
  </si>
  <si>
    <t>地域又は職場のスポーツ振興への貢献内容 ※4</t>
  </si>
  <si>
    <t>千円</t>
  </si>
  <si>
    <t>繰越</t>
  </si>
  <si>
    <t>人</t>
  </si>
  <si>
    <t>回</t>
  </si>
  <si>
    <t>主催事業</t>
  </si>
  <si>
    <t>支出</t>
  </si>
  <si>
    <t>対外行事への参加</t>
  </si>
  <si>
    <t>収入</t>
  </si>
  <si>
    <t>日常練習活動</t>
  </si>
  <si>
    <t>前年度
決算状況</t>
  </si>
  <si>
    <t>参加者数</t>
  </si>
  <si>
    <t>年間活動回数</t>
  </si>
  <si>
    <t>前年度
活動実績</t>
  </si>
  <si>
    <t>千円</t>
  </si>
  <si>
    <t>前々年度
決算状況</t>
  </si>
  <si>
    <t>前々年度
活動実績</t>
  </si>
  <si>
    <t>クラブの基本情報</t>
  </si>
  <si>
    <t>「スポーツ参画人口」を拡大し，「一億総スポーツ社会」の実現に取り組む。</t>
  </si>
  <si>
    <t>クラブの運営方針</t>
  </si>
  <si>
    <t>体育　次郎</t>
  </si>
  <si>
    <t>氏　　名</t>
  </si>
  <si>
    <t>たいいく　じろう</t>
  </si>
  <si>
    <t>ふりがな</t>
  </si>
  <si>
    <t>NPO法人○○スポーツクラブ代表</t>
  </si>
  <si>
    <t>役　　職</t>
  </si>
  <si>
    <t>代表者</t>
  </si>
  <si>
    <t>○○県△△市</t>
  </si>
  <si>
    <t>現住所</t>
  </si>
  <si>
    <t>名</t>
  </si>
  <si>
    <t>女</t>
  </si>
  <si>
    <t>男</t>
  </si>
  <si>
    <t>計</t>
  </si>
  <si>
    <t>設立年数</t>
  </si>
  <si>
    <t>会員数</t>
  </si>
  <si>
    <t>地域</t>
  </si>
  <si>
    <t>えぬぴーおーほうじんまるまるすぽーつくらぶ</t>
  </si>
  <si>
    <t>NPO法人○○スポーツクラブ</t>
  </si>
  <si>
    <t>クラブの区分</t>
  </si>
  <si>
    <t>設立年月※3</t>
  </si>
  <si>
    <t>ふりがな※2</t>
  </si>
  <si>
    <t>被推薦団体名※１</t>
  </si>
  <si>
    <t>職域</t>
  </si>
  <si>
    <t>推薦順位</t>
  </si>
  <si>
    <t>○○県</t>
  </si>
  <si>
    <t>都道府県名</t>
  </si>
  <si>
    <t>生涯スポーツ優良団体推薦調書（スポーツクラブ）</t>
  </si>
  <si>
    <t>○○県優良団体表彰</t>
  </si>
  <si>
    <t>である。</t>
  </si>
  <si>
    <t>る。審判の派遣事業についてはボランティアの大会がほとんどであり、他のクラブの範となるもの</t>
  </si>
  <si>
    <t>派遣し、大会運営業務を協力することで、地域の小・中学生のスポーツ活動の推進に取り組んでい</t>
  </si>
  <si>
    <t>市におけるスポーツ振興への貢献度は多大である。また、スポーツ少年団や●●体育協会に審判を</t>
  </si>
  <si>
    <t>進を目的としたシニア層の大会等、幅広い年代において競技を楽しめるよう設定されており、○○</t>
  </si>
  <si>
    <t>本協会主催の大会には、ジュニアを対象とした競技力の向上を目的とした大会の他、地域の健康増</t>
  </si>
  <si>
    <t>スポーツ教室開催</t>
  </si>
  <si>
    <t>クラブの基本情報</t>
  </si>
  <si>
    <t>笑顔で楽しい××で健康寿命を延ばそう</t>
  </si>
  <si>
    <t>団体の運営方針</t>
  </si>
  <si>
    <t>運動　三郎</t>
  </si>
  <si>
    <t>うんどう　さぶろう</t>
  </si>
  <si>
    <t>○○県××連盟　会長</t>
  </si>
  <si>
    <t>○○県△△市</t>
  </si>
  <si>
    <t>団体</t>
  </si>
  <si>
    <t>構成人員数</t>
  </si>
  <si>
    <t>構成団体数</t>
  </si>
  <si>
    <t>まるまるけんばつばつれんめい</t>
  </si>
  <si>
    <t>○○県××連盟</t>
  </si>
  <si>
    <t>生涯スポーツ優良団体推薦調書（スポーツクラブ以外）</t>
  </si>
  <si>
    <r>
      <t>現在の指導内容も必ず記入し、</t>
    </r>
    <r>
      <rPr>
        <b/>
        <u val="single"/>
        <sz val="7.5"/>
        <rFont val="ＭＳ 明朝"/>
        <family val="1"/>
      </rPr>
      <t>「現在まで引き続き10年以上」</t>
    </r>
    <r>
      <rPr>
        <sz val="7.5"/>
        <rFont val="ＭＳ 明朝"/>
        <family val="1"/>
      </rPr>
      <t>という要件が読み取れるように記入すること。</t>
    </r>
  </si>
  <si>
    <t>※９</t>
  </si>
  <si>
    <t>※８</t>
  </si>
  <si>
    <t>〔就任年数〕欄は、〔就任期間〕欄を入力することで自動で入力されるため、編集しないこと。</t>
  </si>
  <si>
    <t>※７</t>
  </si>
  <si>
    <t>〔生涯スポーツ指導に係る経歴〕欄は、競技スポーツに偏らず、生涯スポーツの振興に貢献したことがわかるものを記入すること。</t>
  </si>
  <si>
    <t>※６</t>
  </si>
  <si>
    <t>〔年齢〕欄は、〔生年月日〕欄を入力することで自動で入力されるため、編集しないこと。</t>
  </si>
  <si>
    <t>※５</t>
  </si>
  <si>
    <t>〔生年月日〕、〔就任期間〕欄は和暦で記入すること（例：H9/11/17）。なお、退任時期は退任日の翌日を入力すること。</t>
  </si>
  <si>
    <t>〔主要経歴〕欄は、〔生涯スポーツ指導に係る経歴〕欄に記載した生涯スポーツ指導に係る経歴で、代表的なものを記入すること。</t>
  </si>
  <si>
    <t>〔指導の期間〕欄は、和暦で入力してください（例：H9～現在）。</t>
  </si>
  <si>
    <r>
      <t>〔氏名〕欄の</t>
    </r>
    <r>
      <rPr>
        <b/>
        <u val="single"/>
        <sz val="7.5"/>
        <rFont val="ＭＳ 明朝"/>
        <family val="1"/>
      </rPr>
      <t>字画は正確に</t>
    </r>
    <r>
      <rPr>
        <sz val="7.5"/>
        <rFont val="ＭＳ 明朝"/>
        <family val="1"/>
      </rPr>
      <t>記載すること。</t>
    </r>
  </si>
  <si>
    <t>○○県スポーツ協会表彰</t>
  </si>
  <si>
    <t>○○県知事表彰（生涯スポーツ部門）</t>
  </si>
  <si>
    <t>過去の受賞歴※8</t>
  </si>
  <si>
    <t>現在日or退任時期</t>
  </si>
  <si>
    <t>就任時期</t>
  </si>
  <si>
    <t>も取り組み、広く○○競技の発展・普及に尽力している。</t>
  </si>
  <si>
    <t>進を図るとともに、強化講習会を行うなど、ジュニア育成に</t>
  </si>
  <si>
    <t>シニアを対象とした練習会を各地で開催し、高齢者の健康増</t>
  </si>
  <si>
    <t>□□</t>
  </si>
  <si>
    <t>いる。</t>
  </si>
  <si>
    <t>者を排出することで地域における○○競技の普及に貢献して</t>
  </si>
  <si>
    <t>指導者の資質向上の為に講習会を各地で開催し、優秀な指導</t>
  </si>
  <si>
    <t>△△協会　会長</t>
  </si>
  <si>
    <t>人口の拡大や振興に貢献した。</t>
  </si>
  <si>
    <t>○○大会の実施や○○教室の新設に尽力し、都内の○○競技</t>
  </si>
  <si>
    <t>●●</t>
  </si>
  <si>
    <t>都内にある団体相互の交流や親睦等の強化促進に貢献した。</t>
  </si>
  <si>
    <t>○○地域で初めての○○講習会・○○大会の実施等に尽力し、</t>
  </si>
  <si>
    <t>○○</t>
  </si>
  <si>
    <t>指導内容</t>
  </si>
  <si>
    <t>就任年数※7</t>
  </si>
  <si>
    <t>就任期間※4</t>
  </si>
  <si>
    <t>役職名</t>
  </si>
  <si>
    <t>生涯スポーツ指導に係る経歴　※6</t>
  </si>
  <si>
    <t>○○県□□市</t>
  </si>
  <si>
    <t>現 住 所</t>
  </si>
  <si>
    <t>性別</t>
  </si>
  <si>
    <t>年齢※5</t>
  </si>
  <si>
    <t>生年月日※4</t>
  </si>
  <si>
    <t>現在</t>
  </si>
  <si>
    <t>～</t>
  </si>
  <si>
    <t xml:space="preserve">S63 </t>
  </si>
  <si>
    <t>すぽーつ　たろう</t>
  </si>
  <si>
    <t>スポーツ　太郎</t>
  </si>
  <si>
    <t>主要経歴※3</t>
  </si>
  <si>
    <t>指導の期間※2</t>
  </si>
  <si>
    <t>氏名※1</t>
  </si>
  <si>
    <t>リスト</t>
  </si>
  <si>
    <t>生涯スポーツ功労者候補推薦調書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</si>
</sst>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[$-411]ge\.m"/>
    <numFmt numFmtId="178" formatCode="[$-411]ggge&quot;年&quot;m&quot;月&quot;d&quot;日生&quot;;@"/>
    <numFmt numFmtId="179" formatCode="[$-411]ge\.m\."/>
    <numFmt numFmtId="180" formatCode="yyyy/m/d;@"/>
    <numFmt numFmtId="181" formatCode="[$-411]ge\.m\.d;@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b/>
      <u val="single"/>
      <sz val="7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255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255" shrinkToFit="1"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33" borderId="28" xfId="0" applyFont="1" applyFill="1" applyBorder="1" applyAlignment="1">
      <alignment horizontal="center" vertical="center" textRotation="255" wrapText="1"/>
    </xf>
    <xf numFmtId="0" fontId="2" fillId="33" borderId="29" xfId="0" applyFont="1" applyFill="1" applyBorder="1" applyAlignment="1">
      <alignment horizontal="center" vertical="center" textRotation="255" wrapText="1"/>
    </xf>
    <xf numFmtId="0" fontId="2" fillId="33" borderId="30" xfId="0" applyFont="1" applyFill="1" applyBorder="1" applyAlignment="1">
      <alignment horizontal="center" vertical="center" textRotation="255" wrapTex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80" fontId="2" fillId="0" borderId="19" xfId="0" applyNumberFormat="1" applyFont="1" applyBorder="1" applyAlignment="1">
      <alignment horizontal="left" vertical="center"/>
    </xf>
    <xf numFmtId="180" fontId="2" fillId="0" borderId="18" xfId="0" applyNumberFormat="1" applyFont="1" applyBorder="1" applyAlignment="1">
      <alignment horizontal="left" vertical="center"/>
    </xf>
    <xf numFmtId="180" fontId="2" fillId="0" borderId="37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left" vertical="center"/>
    </xf>
    <xf numFmtId="176" fontId="2" fillId="0" borderId="42" xfId="0" applyNumberFormat="1" applyFont="1" applyBorder="1" applyAlignment="1">
      <alignment horizontal="left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37" xfId="0" applyNumberFormat="1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181" fontId="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textRotation="255" wrapText="1" shrinkToFit="1"/>
    </xf>
    <xf numFmtId="0" fontId="2" fillId="33" borderId="29" xfId="0" applyFont="1" applyFill="1" applyBorder="1" applyAlignment="1">
      <alignment horizontal="center" vertical="center" textRotation="255" wrapText="1" shrinkToFit="1"/>
    </xf>
    <xf numFmtId="0" fontId="2" fillId="33" borderId="3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33" borderId="28" xfId="0" applyFont="1" applyFill="1" applyBorder="1" applyAlignment="1">
      <alignment horizontal="center" vertical="center" textRotation="255" shrinkToFit="1"/>
    </xf>
    <xf numFmtId="0" fontId="8" fillId="33" borderId="30" xfId="0" applyFont="1" applyFill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textRotation="255" wrapText="1"/>
    </xf>
    <xf numFmtId="0" fontId="2" fillId="33" borderId="20" xfId="0" applyFont="1" applyFill="1" applyBorder="1" applyAlignment="1">
      <alignment horizontal="center" vertical="center" textRotation="255" wrapText="1"/>
    </xf>
    <xf numFmtId="0" fontId="2" fillId="33" borderId="27" xfId="0" applyFont="1" applyFill="1" applyBorder="1" applyAlignment="1">
      <alignment horizontal="center" vertical="center" textRotation="255" wrapText="1"/>
    </xf>
    <xf numFmtId="0" fontId="2" fillId="33" borderId="31" xfId="0" applyFont="1" applyFill="1" applyBorder="1" applyAlignment="1">
      <alignment horizontal="center" vertical="center" textRotation="255" wrapText="1"/>
    </xf>
    <xf numFmtId="0" fontId="2" fillId="33" borderId="38" xfId="0" applyFont="1" applyFill="1" applyBorder="1" applyAlignment="1">
      <alignment horizontal="center" vertical="center" textRotation="255" wrapText="1"/>
    </xf>
    <xf numFmtId="0" fontId="2" fillId="33" borderId="39" xfId="0" applyFont="1" applyFill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textRotation="255" wrapText="1" shrinkToFit="1"/>
    </xf>
    <xf numFmtId="0" fontId="2" fillId="33" borderId="20" xfId="0" applyFont="1" applyFill="1" applyBorder="1" applyAlignment="1">
      <alignment horizontal="center" vertical="center" textRotation="255" wrapText="1" shrinkToFit="1"/>
    </xf>
    <xf numFmtId="0" fontId="2" fillId="33" borderId="27" xfId="0" applyFont="1" applyFill="1" applyBorder="1" applyAlignment="1">
      <alignment horizontal="center" vertical="center" textRotation="255" wrapText="1" shrinkToFit="1"/>
    </xf>
    <xf numFmtId="0" fontId="2" fillId="33" borderId="31" xfId="0" applyFont="1" applyFill="1" applyBorder="1" applyAlignment="1">
      <alignment horizontal="center" vertical="center" textRotation="255" wrapText="1" shrinkToFit="1"/>
    </xf>
    <xf numFmtId="0" fontId="2" fillId="33" borderId="38" xfId="0" applyFont="1" applyFill="1" applyBorder="1" applyAlignment="1">
      <alignment horizontal="center" vertical="center" textRotation="255" wrapText="1" shrinkToFit="1"/>
    </xf>
    <xf numFmtId="0" fontId="2" fillId="33" borderId="39" xfId="0" applyFont="1" applyFill="1" applyBorder="1" applyAlignment="1">
      <alignment horizontal="center" vertical="center" textRotation="255" wrapText="1" shrinkToFi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 vertical="center" textRotation="255"/>
    </xf>
    <xf numFmtId="0" fontId="2" fillId="33" borderId="29" xfId="0" applyFont="1" applyFill="1" applyBorder="1" applyAlignment="1">
      <alignment horizontal="center" vertical="center" textRotation="255"/>
    </xf>
    <xf numFmtId="0" fontId="2" fillId="33" borderId="30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6" fontId="2" fillId="0" borderId="36" xfId="59" applyFont="1" applyBorder="1" applyAlignment="1">
      <alignment horizontal="center" vertical="center"/>
    </xf>
    <xf numFmtId="6" fontId="2" fillId="0" borderId="21" xfId="59" applyFont="1" applyBorder="1" applyAlignment="1">
      <alignment horizontal="center" vertical="center"/>
    </xf>
    <xf numFmtId="6" fontId="2" fillId="0" borderId="20" xfId="59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9" fontId="2" fillId="0" borderId="63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28575</xdr:rowOff>
    </xdr:from>
    <xdr:to>
      <xdr:col>8</xdr:col>
      <xdr:colOff>333375</xdr:colOff>
      <xdr:row>2</xdr:row>
      <xdr:rowOff>209550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800225" y="523875"/>
          <a:ext cx="1504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4</xdr:col>
      <xdr:colOff>152400</xdr:colOff>
      <xdr:row>1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" y="85725"/>
          <a:ext cx="1609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別紙様式４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28575</xdr:rowOff>
    </xdr:from>
    <xdr:to>
      <xdr:col>9</xdr:col>
      <xdr:colOff>85725</xdr:colOff>
      <xdr:row>2</xdr:row>
      <xdr:rowOff>209550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09700" y="523875"/>
          <a:ext cx="1504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104775</xdr:rowOff>
    </xdr:from>
    <xdr:to>
      <xdr:col>5</xdr:col>
      <xdr:colOff>19050</xdr:colOff>
      <xdr:row>1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525" y="104775"/>
          <a:ext cx="1581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別紙様式５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19050</xdr:rowOff>
    </xdr:from>
    <xdr:to>
      <xdr:col>9</xdr:col>
      <xdr:colOff>171450</xdr:colOff>
      <xdr:row>2</xdr:row>
      <xdr:rowOff>200025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95425" y="514350"/>
          <a:ext cx="1504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180975</xdr:rowOff>
    </xdr:from>
    <xdr:to>
      <xdr:col>5</xdr:col>
      <xdr:colOff>57150</xdr:colOff>
      <xdr:row>1</xdr:row>
      <xdr:rowOff>190500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525" y="180975"/>
          <a:ext cx="16192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別紙様式６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view="pageBreakPreview" zoomScaleSheetLayoutView="100" zoomScalePageLayoutView="0" workbookViewId="0" topLeftCell="A1">
      <selection activeCell="U6" sqref="U6"/>
    </sheetView>
  </sheetViews>
  <sheetFormatPr defaultColWidth="10.625" defaultRowHeight="19.5" customHeight="1"/>
  <cols>
    <col min="1" max="17" width="4.875" style="36" customWidth="1"/>
    <col min="18" max="18" width="9.375" style="36" customWidth="1"/>
    <col min="19" max="19" width="11.625" style="36" hidden="1" customWidth="1"/>
    <col min="20" max="16384" width="10.625" style="36" customWidth="1"/>
  </cols>
  <sheetData>
    <row r="1" spans="1:19" ht="19.5" customHeight="1">
      <c r="A1" s="111" t="s">
        <v>147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33">
        <v>45579</v>
      </c>
    </row>
    <row r="2" spans="1:19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12" t="s">
        <v>71</v>
      </c>
      <c r="R2" s="114">
        <v>1</v>
      </c>
      <c r="S2" s="1"/>
    </row>
    <row r="3" spans="1:18" ht="19.5" customHeight="1">
      <c r="A3" s="102" t="s">
        <v>73</v>
      </c>
      <c r="B3" s="103"/>
      <c r="C3" s="103"/>
      <c r="D3" s="103"/>
      <c r="E3" s="116" t="s">
        <v>72</v>
      </c>
      <c r="F3" s="117"/>
      <c r="G3" s="117"/>
      <c r="H3" s="117"/>
      <c r="I3" s="117"/>
      <c r="J3" s="118"/>
      <c r="K3" s="26"/>
      <c r="L3" s="26"/>
      <c r="M3" s="26"/>
      <c r="N3" s="26"/>
      <c r="O3" s="26"/>
      <c r="P3" s="34"/>
      <c r="Q3" s="113"/>
      <c r="R3" s="115"/>
    </row>
    <row r="4" ht="15.75" customHeight="1">
      <c r="S4" s="36" t="s">
        <v>146</v>
      </c>
    </row>
    <row r="5" spans="1:19" ht="19.5" customHeight="1">
      <c r="A5" s="62" t="s">
        <v>145</v>
      </c>
      <c r="B5" s="63"/>
      <c r="C5" s="63"/>
      <c r="D5" s="63"/>
      <c r="E5" s="64"/>
      <c r="F5" s="62" t="s">
        <v>51</v>
      </c>
      <c r="G5" s="63"/>
      <c r="H5" s="63"/>
      <c r="I5" s="63"/>
      <c r="J5" s="64"/>
      <c r="K5" s="63" t="s">
        <v>144</v>
      </c>
      <c r="L5" s="63"/>
      <c r="M5" s="64"/>
      <c r="N5" s="62" t="s">
        <v>143</v>
      </c>
      <c r="O5" s="63"/>
      <c r="P5" s="63"/>
      <c r="Q5" s="63"/>
      <c r="R5" s="64"/>
      <c r="S5" s="36" t="s">
        <v>59</v>
      </c>
    </row>
    <row r="6" spans="1:19" ht="19.5" customHeight="1">
      <c r="A6" s="105" t="s">
        <v>142</v>
      </c>
      <c r="B6" s="106"/>
      <c r="C6" s="106"/>
      <c r="D6" s="106"/>
      <c r="E6" s="107"/>
      <c r="F6" s="88" t="s">
        <v>141</v>
      </c>
      <c r="G6" s="90"/>
      <c r="H6" s="90"/>
      <c r="I6" s="90"/>
      <c r="J6" s="89"/>
      <c r="K6" s="10" t="s">
        <v>140</v>
      </c>
      <c r="L6" s="10" t="s">
        <v>139</v>
      </c>
      <c r="M6" s="9" t="s">
        <v>138</v>
      </c>
      <c r="N6" s="105" t="s">
        <v>121</v>
      </c>
      <c r="O6" s="106"/>
      <c r="P6" s="106"/>
      <c r="Q6" s="106"/>
      <c r="R6" s="107"/>
      <c r="S6" s="36" t="s">
        <v>58</v>
      </c>
    </row>
    <row r="7" spans="1:18" ht="19.5" customHeight="1">
      <c r="A7" s="108" t="s">
        <v>137</v>
      </c>
      <c r="B7" s="108"/>
      <c r="C7" s="108"/>
      <c r="D7" s="108" t="s">
        <v>136</v>
      </c>
      <c r="E7" s="108"/>
      <c r="F7" s="109" t="s">
        <v>135</v>
      </c>
      <c r="G7" s="110"/>
      <c r="H7" s="62" t="s">
        <v>134</v>
      </c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9.5" customHeight="1">
      <c r="A8" s="86">
        <v>22237</v>
      </c>
      <c r="B8" s="86"/>
      <c r="C8" s="86"/>
      <c r="D8" s="87" t="str">
        <f>DATEDIF(A8,S1,"y")&amp;"歳"</f>
        <v>63歳</v>
      </c>
      <c r="E8" s="87"/>
      <c r="F8" s="88" t="s">
        <v>59</v>
      </c>
      <c r="G8" s="89"/>
      <c r="H8" s="88" t="s">
        <v>133</v>
      </c>
      <c r="I8" s="90"/>
      <c r="J8" s="90"/>
      <c r="K8" s="90"/>
      <c r="L8" s="90"/>
      <c r="M8" s="90"/>
      <c r="N8" s="90"/>
      <c r="O8" s="90"/>
      <c r="P8" s="90"/>
      <c r="Q8" s="90"/>
      <c r="R8" s="89"/>
    </row>
    <row r="9" spans="1:5" ht="15.75" customHeight="1">
      <c r="A9" s="1"/>
      <c r="B9" s="1"/>
      <c r="C9" s="1"/>
      <c r="D9" s="1"/>
      <c r="E9" s="40"/>
    </row>
    <row r="10" spans="1:18" ht="19.5" customHeight="1">
      <c r="A10" s="91" t="s">
        <v>132</v>
      </c>
      <c r="B10" s="93" t="s">
        <v>131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96" t="s">
        <v>130</v>
      </c>
      <c r="N10" s="94"/>
      <c r="O10" s="94"/>
      <c r="P10" s="95"/>
      <c r="Q10" s="96" t="s">
        <v>129</v>
      </c>
      <c r="R10" s="95"/>
    </row>
    <row r="11" spans="1:18" ht="19.5" customHeight="1">
      <c r="A11" s="92"/>
      <c r="B11" s="102" t="s">
        <v>128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97"/>
      <c r="N11" s="98"/>
      <c r="O11" s="98"/>
      <c r="P11" s="99"/>
      <c r="Q11" s="100"/>
      <c r="R11" s="101"/>
    </row>
    <row r="12" spans="1:18" ht="19.5" customHeight="1">
      <c r="A12" s="92"/>
      <c r="B12" s="59" t="s">
        <v>127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2" t="s">
        <v>113</v>
      </c>
      <c r="N12" s="63"/>
      <c r="O12" s="63"/>
      <c r="P12" s="64"/>
      <c r="Q12" s="65" t="str">
        <f>DATEDIF(M13,$M$15,"Y")&amp;"年"&amp;DATEDIF(M13,$M$15,"YM")&amp;"ヶ月"</f>
        <v>10年0ヶ月</v>
      </c>
      <c r="R12" s="66"/>
    </row>
    <row r="13" spans="1:18" ht="19.5" customHeight="1">
      <c r="A13" s="92"/>
      <c r="B13" s="71" t="s">
        <v>126</v>
      </c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74">
        <v>32234</v>
      </c>
      <c r="N13" s="75"/>
      <c r="O13" s="75"/>
      <c r="P13" s="76"/>
      <c r="Q13" s="67"/>
      <c r="R13" s="68"/>
    </row>
    <row r="14" spans="1:18" ht="19.5" customHeight="1">
      <c r="A14" s="92"/>
      <c r="B14" s="77" t="s">
        <v>125</v>
      </c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80" t="s">
        <v>112</v>
      </c>
      <c r="N14" s="81"/>
      <c r="O14" s="81"/>
      <c r="P14" s="82"/>
      <c r="Q14" s="67"/>
      <c r="R14" s="68"/>
    </row>
    <row r="15" spans="1:18" ht="19.5" customHeight="1">
      <c r="A15" s="9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74">
        <v>35886</v>
      </c>
      <c r="N15" s="75"/>
      <c r="O15" s="75"/>
      <c r="P15" s="76"/>
      <c r="Q15" s="69"/>
      <c r="R15" s="70"/>
    </row>
    <row r="16" spans="1:18" ht="19.5" customHeight="1">
      <c r="A16" s="92"/>
      <c r="B16" s="59" t="s">
        <v>124</v>
      </c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2" t="s">
        <v>113</v>
      </c>
      <c r="N16" s="63"/>
      <c r="O16" s="63"/>
      <c r="P16" s="64"/>
      <c r="Q16" s="65" t="str">
        <f>DATEDIF(M17,$M$19,"Y")&amp;"年"&amp;DATEDIF(M17,$M$19,"YM")&amp;"ヶ月"</f>
        <v>3年2ヶ月</v>
      </c>
      <c r="R16" s="66"/>
    </row>
    <row r="17" spans="1:18" ht="19.5" customHeight="1">
      <c r="A17" s="92"/>
      <c r="B17" s="71" t="s">
        <v>123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>
        <v>35886</v>
      </c>
      <c r="N17" s="75"/>
      <c r="O17" s="75"/>
      <c r="P17" s="76"/>
      <c r="Q17" s="67"/>
      <c r="R17" s="68"/>
    </row>
    <row r="18" spans="1:18" ht="19.5" customHeight="1">
      <c r="A18" s="92"/>
      <c r="B18" s="77" t="s">
        <v>122</v>
      </c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80" t="s">
        <v>112</v>
      </c>
      <c r="N18" s="81"/>
      <c r="O18" s="81"/>
      <c r="P18" s="82"/>
      <c r="Q18" s="67"/>
      <c r="R18" s="68"/>
    </row>
    <row r="19" spans="1:18" ht="19.5" customHeight="1">
      <c r="A19" s="92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74">
        <v>37043</v>
      </c>
      <c r="N19" s="75"/>
      <c r="O19" s="75"/>
      <c r="P19" s="76"/>
      <c r="Q19" s="69"/>
      <c r="R19" s="70"/>
    </row>
    <row r="20" spans="1:18" ht="19.5" customHeight="1">
      <c r="A20" s="92"/>
      <c r="B20" s="59" t="s">
        <v>121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62" t="s">
        <v>113</v>
      </c>
      <c r="N20" s="63"/>
      <c r="O20" s="63"/>
      <c r="P20" s="64"/>
      <c r="Q20" s="65" t="str">
        <f>DATEDIF(M21,$M$23,"Y")&amp;"年"&amp;DATEDIF(M21,$M$23,"YM")&amp;"ヶ月"</f>
        <v>23年4ヶ月</v>
      </c>
      <c r="R20" s="66"/>
    </row>
    <row r="21" spans="1:18" ht="19.5" customHeight="1">
      <c r="A21" s="92"/>
      <c r="B21" s="71" t="s">
        <v>120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  <c r="M21" s="74">
        <v>37043</v>
      </c>
      <c r="N21" s="75"/>
      <c r="O21" s="75"/>
      <c r="P21" s="76"/>
      <c r="Q21" s="67"/>
      <c r="R21" s="68"/>
    </row>
    <row r="22" spans="1:18" ht="19.5" customHeight="1">
      <c r="A22" s="92"/>
      <c r="B22" s="77" t="s">
        <v>119</v>
      </c>
      <c r="C22" s="78"/>
      <c r="D22" s="78"/>
      <c r="E22" s="78"/>
      <c r="F22" s="78"/>
      <c r="G22" s="78"/>
      <c r="H22" s="78"/>
      <c r="I22" s="78"/>
      <c r="J22" s="78"/>
      <c r="K22" s="78"/>
      <c r="L22" s="79"/>
      <c r="M22" s="80" t="s">
        <v>112</v>
      </c>
      <c r="N22" s="81"/>
      <c r="O22" s="81"/>
      <c r="P22" s="82"/>
      <c r="Q22" s="67"/>
      <c r="R22" s="68"/>
    </row>
    <row r="23" spans="1:18" ht="19.5" customHeight="1">
      <c r="A23" s="92"/>
      <c r="B23" s="83" t="s">
        <v>118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74">
        <v>45579</v>
      </c>
      <c r="N23" s="75"/>
      <c r="O23" s="75"/>
      <c r="P23" s="76"/>
      <c r="Q23" s="69"/>
      <c r="R23" s="70"/>
    </row>
    <row r="24" spans="1:18" ht="19.5" customHeight="1">
      <c r="A24" s="92"/>
      <c r="B24" s="59" t="s">
        <v>117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2" t="s">
        <v>113</v>
      </c>
      <c r="N24" s="63"/>
      <c r="O24" s="63"/>
      <c r="P24" s="64"/>
      <c r="Q24" s="65" t="str">
        <f>DATEDIF(M25,M27,"Y")&amp;"年"&amp;DATEDIF(M25,M27,"YM")&amp;"ヶ月"</f>
        <v>19年6ヶ月</v>
      </c>
      <c r="R24" s="66"/>
    </row>
    <row r="25" spans="1:18" ht="19.5" customHeight="1">
      <c r="A25" s="92"/>
      <c r="B25" s="71" t="s">
        <v>116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74">
        <v>38443</v>
      </c>
      <c r="N25" s="75"/>
      <c r="O25" s="75"/>
      <c r="P25" s="76"/>
      <c r="Q25" s="67"/>
      <c r="R25" s="68"/>
    </row>
    <row r="26" spans="1:18" ht="19.5" customHeight="1">
      <c r="A26" s="92"/>
      <c r="B26" s="77" t="s">
        <v>115</v>
      </c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80" t="s">
        <v>112</v>
      </c>
      <c r="N26" s="81"/>
      <c r="O26" s="81"/>
      <c r="P26" s="82"/>
      <c r="Q26" s="67"/>
      <c r="R26" s="68"/>
    </row>
    <row r="27" spans="1:18" ht="19.5" customHeight="1">
      <c r="A27" s="92"/>
      <c r="B27" s="83" t="s">
        <v>114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74">
        <v>45579</v>
      </c>
      <c r="N27" s="75"/>
      <c r="O27" s="75"/>
      <c r="P27" s="76"/>
      <c r="Q27" s="69"/>
      <c r="R27" s="70"/>
    </row>
    <row r="28" spans="1:18" ht="19.5" customHeight="1">
      <c r="A28" s="92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2" t="s">
        <v>113</v>
      </c>
      <c r="N28" s="63"/>
      <c r="O28" s="63"/>
      <c r="P28" s="64"/>
      <c r="Q28" s="65" t="str">
        <f>DATEDIF(M29,M31,"Y")&amp;"年"&amp;DATEDIF(M29,M31,"YM")&amp;"ヶ月"</f>
        <v>0年0ヶ月</v>
      </c>
      <c r="R28" s="66"/>
    </row>
    <row r="29" spans="1:18" ht="19.5" customHeight="1">
      <c r="A29" s="92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4"/>
      <c r="N29" s="75"/>
      <c r="O29" s="75"/>
      <c r="P29" s="76"/>
      <c r="Q29" s="67"/>
      <c r="R29" s="68"/>
    </row>
    <row r="30" spans="1:18" ht="19.5" customHeight="1">
      <c r="A30" s="92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80" t="s">
        <v>112</v>
      </c>
      <c r="N30" s="81"/>
      <c r="O30" s="81"/>
      <c r="P30" s="82"/>
      <c r="Q30" s="67"/>
      <c r="R30" s="68"/>
    </row>
    <row r="31" spans="1:18" ht="19.5" customHeight="1">
      <c r="A31" s="92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5"/>
      <c r="M31" s="74"/>
      <c r="N31" s="75"/>
      <c r="O31" s="75"/>
      <c r="P31" s="76"/>
      <c r="Q31" s="69"/>
      <c r="R31" s="70"/>
    </row>
    <row r="32" spans="1:18" ht="19.5" customHeight="1">
      <c r="A32" s="41" t="s">
        <v>111</v>
      </c>
      <c r="B32" s="39" t="s">
        <v>19</v>
      </c>
      <c r="C32" s="1">
        <v>25</v>
      </c>
      <c r="D32" s="1" t="s">
        <v>15</v>
      </c>
      <c r="E32" s="1">
        <v>10</v>
      </c>
      <c r="F32" s="19" t="s">
        <v>17</v>
      </c>
      <c r="G32" s="44" t="s">
        <v>110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</row>
    <row r="33" spans="1:18" ht="19.5" customHeight="1">
      <c r="A33" s="42"/>
      <c r="B33" s="14" t="s">
        <v>16</v>
      </c>
      <c r="C33" s="13">
        <v>2</v>
      </c>
      <c r="D33" s="13" t="s">
        <v>15</v>
      </c>
      <c r="E33" s="13">
        <v>4</v>
      </c>
      <c r="F33" s="13" t="s">
        <v>17</v>
      </c>
      <c r="G33" s="47" t="s">
        <v>109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</row>
    <row r="34" spans="1:18" ht="19.5" customHeight="1">
      <c r="A34" s="42"/>
      <c r="B34" s="14" t="s">
        <v>16</v>
      </c>
      <c r="C34" s="13"/>
      <c r="D34" s="13" t="s">
        <v>15</v>
      </c>
      <c r="E34" s="13"/>
      <c r="F34" s="13" t="s">
        <v>17</v>
      </c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</row>
    <row r="35" spans="1:18" ht="19.5" customHeight="1">
      <c r="A35" s="43"/>
      <c r="B35" s="8" t="s">
        <v>16</v>
      </c>
      <c r="C35" s="7"/>
      <c r="D35" s="7" t="s">
        <v>15</v>
      </c>
      <c r="E35" s="7"/>
      <c r="F35" s="7" t="s">
        <v>14</v>
      </c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9.5" customHeight="1">
      <c r="A36" s="41" t="s">
        <v>13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9.5" customHeight="1">
      <c r="A37" s="43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1:4" ht="12" customHeight="1">
      <c r="A38" s="37" t="s">
        <v>11</v>
      </c>
      <c r="B38" s="2" t="s">
        <v>108</v>
      </c>
      <c r="C38" s="38"/>
      <c r="D38" s="38"/>
    </row>
    <row r="39" spans="1:4" ht="12" customHeight="1">
      <c r="A39" s="37" t="s">
        <v>9</v>
      </c>
      <c r="B39" s="2" t="s">
        <v>107</v>
      </c>
      <c r="C39" s="38"/>
      <c r="D39" s="38"/>
    </row>
    <row r="40" spans="1:4" ht="12" customHeight="1">
      <c r="A40" s="37" t="s">
        <v>7</v>
      </c>
      <c r="B40" s="2" t="s">
        <v>106</v>
      </c>
      <c r="C40" s="38"/>
      <c r="D40" s="38"/>
    </row>
    <row r="41" spans="1:4" ht="12" customHeight="1">
      <c r="A41" s="37" t="s">
        <v>5</v>
      </c>
      <c r="B41" s="2" t="s">
        <v>105</v>
      </c>
      <c r="C41" s="38"/>
      <c r="D41" s="38"/>
    </row>
    <row r="42" spans="1:4" ht="12" customHeight="1">
      <c r="A42" s="37" t="s">
        <v>104</v>
      </c>
      <c r="B42" s="2" t="s">
        <v>103</v>
      </c>
      <c r="C42" s="38"/>
      <c r="D42" s="38"/>
    </row>
    <row r="43" spans="1:4" ht="12" customHeight="1">
      <c r="A43" s="37" t="s">
        <v>102</v>
      </c>
      <c r="B43" s="2" t="s">
        <v>101</v>
      </c>
      <c r="C43" s="38"/>
      <c r="D43" s="38"/>
    </row>
    <row r="44" spans="1:3" ht="12" customHeight="1">
      <c r="A44" s="37" t="s">
        <v>100</v>
      </c>
      <c r="B44" s="2" t="s">
        <v>99</v>
      </c>
      <c r="C44" s="38"/>
    </row>
    <row r="45" spans="1:2" ht="12" customHeight="1">
      <c r="A45" s="37" t="s">
        <v>98</v>
      </c>
      <c r="B45" s="2" t="s">
        <v>0</v>
      </c>
    </row>
    <row r="46" spans="1:2" ht="12" customHeight="1">
      <c r="A46" s="37" t="s">
        <v>97</v>
      </c>
      <c r="B46" s="2" t="s">
        <v>96</v>
      </c>
    </row>
  </sheetData>
  <sheetProtection password="88F6" sheet="1"/>
  <mergeCells count="78">
    <mergeCell ref="A1:R1"/>
    <mergeCell ref="Q2:Q3"/>
    <mergeCell ref="R2:R3"/>
    <mergeCell ref="A3:D3"/>
    <mergeCell ref="E3:J3"/>
    <mergeCell ref="A5:E5"/>
    <mergeCell ref="F5:J5"/>
    <mergeCell ref="K5:M5"/>
    <mergeCell ref="N5:R5"/>
    <mergeCell ref="A6:E6"/>
    <mergeCell ref="F6:J6"/>
    <mergeCell ref="N6:R6"/>
    <mergeCell ref="A7:C7"/>
    <mergeCell ref="D7:E7"/>
    <mergeCell ref="F7:G7"/>
    <mergeCell ref="H7:R7"/>
    <mergeCell ref="A8:C8"/>
    <mergeCell ref="D8:E8"/>
    <mergeCell ref="F8:G8"/>
    <mergeCell ref="H8:R8"/>
    <mergeCell ref="A10:A31"/>
    <mergeCell ref="B10:L10"/>
    <mergeCell ref="M10:P11"/>
    <mergeCell ref="Q10:R11"/>
    <mergeCell ref="B11:L11"/>
    <mergeCell ref="B12:L12"/>
    <mergeCell ref="M12:P12"/>
    <mergeCell ref="Q12:R15"/>
    <mergeCell ref="B13:L13"/>
    <mergeCell ref="M13:P13"/>
    <mergeCell ref="B14:L14"/>
    <mergeCell ref="M14:P14"/>
    <mergeCell ref="B15:L15"/>
    <mergeCell ref="M15:P15"/>
    <mergeCell ref="B16:L16"/>
    <mergeCell ref="M16:P16"/>
    <mergeCell ref="Q16:R19"/>
    <mergeCell ref="B17:L17"/>
    <mergeCell ref="M17:P17"/>
    <mergeCell ref="B18:L18"/>
    <mergeCell ref="M18:P18"/>
    <mergeCell ref="B19:L19"/>
    <mergeCell ref="M19:P19"/>
    <mergeCell ref="B20:L20"/>
    <mergeCell ref="M20:P20"/>
    <mergeCell ref="Q20:R23"/>
    <mergeCell ref="B21:L21"/>
    <mergeCell ref="M21:P21"/>
    <mergeCell ref="B22:L22"/>
    <mergeCell ref="M22:P22"/>
    <mergeCell ref="B23:L23"/>
    <mergeCell ref="M23:P23"/>
    <mergeCell ref="B24:L24"/>
    <mergeCell ref="M24:P24"/>
    <mergeCell ref="Q24:R27"/>
    <mergeCell ref="B25:L25"/>
    <mergeCell ref="M25:P25"/>
    <mergeCell ref="B26:L26"/>
    <mergeCell ref="M26:P26"/>
    <mergeCell ref="B27:L27"/>
    <mergeCell ref="M27:P27"/>
    <mergeCell ref="B28:L28"/>
    <mergeCell ref="M28:P28"/>
    <mergeCell ref="Q28:R31"/>
    <mergeCell ref="B29:L29"/>
    <mergeCell ref="M29:P29"/>
    <mergeCell ref="B30:L30"/>
    <mergeCell ref="M30:P30"/>
    <mergeCell ref="B31:L31"/>
    <mergeCell ref="M31:P31"/>
    <mergeCell ref="A32:A35"/>
    <mergeCell ref="G32:R32"/>
    <mergeCell ref="G33:R33"/>
    <mergeCell ref="G34:R34"/>
    <mergeCell ref="G35:R35"/>
    <mergeCell ref="A36:A37"/>
    <mergeCell ref="B36:R36"/>
    <mergeCell ref="B37:R37"/>
  </mergeCells>
  <dataValidations count="1">
    <dataValidation type="list" allowBlank="1" showInputMessage="1" showErrorMessage="1" sqref="F8:G8">
      <formula1>$S$5:$S$6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6" r:id="rId2"/>
  <headerFooter alignWithMargins="0">
    <oddHeader>&amp;R&amp;"ＭＳ 明朝,標準"&amp;10（様式２）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showGridLines="0" tabSelected="1" view="pageBreakPreview" zoomScaleSheetLayoutView="100" zoomScalePageLayoutView="0" workbookViewId="0" topLeftCell="A1">
      <selection activeCell="U6" sqref="U6"/>
    </sheetView>
  </sheetViews>
  <sheetFormatPr defaultColWidth="10.625" defaultRowHeight="19.5" customHeight="1"/>
  <cols>
    <col min="1" max="22" width="4.125" style="1" customWidth="1"/>
    <col min="23" max="23" width="4.50390625" style="1" customWidth="1"/>
    <col min="24" max="24" width="11.625" style="1" hidden="1" customWidth="1"/>
    <col min="25" max="25" width="10.625" style="1" customWidth="1"/>
    <col min="26" max="48" width="5.50390625" style="1" customWidth="1"/>
    <col min="49" max="16384" width="10.625" style="1" customWidth="1"/>
  </cols>
  <sheetData>
    <row r="1" spans="1:23" ht="19.5" customHeight="1">
      <c r="A1" s="111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4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3">
        <v>45579</v>
      </c>
    </row>
    <row r="3" spans="1:24" ht="19.5" customHeight="1">
      <c r="A3" s="197" t="s">
        <v>73</v>
      </c>
      <c r="B3" s="198"/>
      <c r="C3" s="198"/>
      <c r="D3" s="198"/>
      <c r="E3" s="199" t="s">
        <v>72</v>
      </c>
      <c r="F3" s="199"/>
      <c r="G3" s="199"/>
      <c r="H3" s="199"/>
      <c r="I3" s="199"/>
      <c r="J3" s="200"/>
      <c r="K3" s="26"/>
      <c r="L3" s="26"/>
      <c r="M3" s="26"/>
      <c r="N3" s="26"/>
      <c r="O3" s="26"/>
      <c r="P3" s="26"/>
      <c r="Q3" s="26"/>
      <c r="R3" s="26"/>
      <c r="S3" s="112" t="s">
        <v>71</v>
      </c>
      <c r="T3" s="201">
        <v>1</v>
      </c>
      <c r="U3" s="202"/>
      <c r="V3" s="26"/>
      <c r="W3" s="26"/>
      <c r="X3" s="1" t="s">
        <v>63</v>
      </c>
    </row>
    <row r="4" spans="19:24" ht="19.5" customHeight="1">
      <c r="S4" s="113"/>
      <c r="T4" s="203"/>
      <c r="U4" s="204"/>
      <c r="X4" s="1" t="s">
        <v>70</v>
      </c>
    </row>
    <row r="5" spans="19:21" ht="19.5" customHeight="1">
      <c r="S5" s="32"/>
      <c r="T5" s="31"/>
      <c r="U5" s="31"/>
    </row>
    <row r="6" spans="1:23" ht="19.5" customHeight="1">
      <c r="A6" s="108" t="s">
        <v>69</v>
      </c>
      <c r="B6" s="108"/>
      <c r="C6" s="108"/>
      <c r="D6" s="108"/>
      <c r="E6" s="108"/>
      <c r="F6" s="108"/>
      <c r="G6" s="108"/>
      <c r="H6" s="108"/>
      <c r="I6" s="108" t="s">
        <v>68</v>
      </c>
      <c r="J6" s="108"/>
      <c r="K6" s="108"/>
      <c r="L6" s="108"/>
      <c r="M6" s="108"/>
      <c r="N6" s="108"/>
      <c r="O6" s="108"/>
      <c r="P6" s="108"/>
      <c r="Q6" s="108" t="s">
        <v>67</v>
      </c>
      <c r="R6" s="108"/>
      <c r="S6" s="108"/>
      <c r="T6" s="108"/>
      <c r="U6" s="194" t="s">
        <v>66</v>
      </c>
      <c r="V6" s="195"/>
      <c r="W6" s="196"/>
    </row>
    <row r="7" spans="1:23" ht="19.5" customHeight="1">
      <c r="A7" s="87" t="s">
        <v>65</v>
      </c>
      <c r="B7" s="87"/>
      <c r="C7" s="87"/>
      <c r="D7" s="87"/>
      <c r="E7" s="87"/>
      <c r="F7" s="87"/>
      <c r="G7" s="87"/>
      <c r="H7" s="87"/>
      <c r="I7" s="190" t="s">
        <v>64</v>
      </c>
      <c r="J7" s="190"/>
      <c r="K7" s="190"/>
      <c r="L7" s="190"/>
      <c r="M7" s="190"/>
      <c r="N7" s="190"/>
      <c r="O7" s="190"/>
      <c r="P7" s="190"/>
      <c r="Q7" s="74">
        <v>36800</v>
      </c>
      <c r="R7" s="75"/>
      <c r="S7" s="75"/>
      <c r="T7" s="76"/>
      <c r="U7" s="191" t="s">
        <v>63</v>
      </c>
      <c r="V7" s="192"/>
      <c r="W7" s="193"/>
    </row>
    <row r="8" spans="1:23" ht="19.5" customHeight="1">
      <c r="A8" s="93" t="s">
        <v>62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194" t="s">
        <v>61</v>
      </c>
      <c r="Q8" s="195"/>
      <c r="R8" s="195"/>
      <c r="S8" s="195"/>
      <c r="T8" s="195"/>
      <c r="U8" s="195"/>
      <c r="V8" s="195"/>
      <c r="W8" s="196"/>
    </row>
    <row r="9" spans="1:23" ht="19.5" customHeight="1">
      <c r="A9" s="30" t="s">
        <v>60</v>
      </c>
      <c r="B9" s="183">
        <f>G9+L9</f>
        <v>100</v>
      </c>
      <c r="C9" s="106"/>
      <c r="D9" s="184"/>
      <c r="E9" s="27" t="s">
        <v>57</v>
      </c>
      <c r="F9" s="30" t="s">
        <v>59</v>
      </c>
      <c r="G9" s="183">
        <v>54</v>
      </c>
      <c r="H9" s="106"/>
      <c r="I9" s="106"/>
      <c r="J9" s="28" t="s">
        <v>57</v>
      </c>
      <c r="K9" s="29" t="s">
        <v>58</v>
      </c>
      <c r="L9" s="183">
        <v>46</v>
      </c>
      <c r="M9" s="106"/>
      <c r="N9" s="184"/>
      <c r="O9" s="28" t="s">
        <v>57</v>
      </c>
      <c r="P9" s="185" t="str">
        <f>DATEDIF(Q7,X2,"y")&amp;"年"</f>
        <v>24年</v>
      </c>
      <c r="Q9" s="186"/>
      <c r="R9" s="186"/>
      <c r="S9" s="186"/>
      <c r="T9" s="186"/>
      <c r="U9" s="186"/>
      <c r="V9" s="186"/>
      <c r="W9" s="187"/>
    </row>
    <row r="10" spans="1:48" ht="19.5" customHeight="1">
      <c r="A10" s="102" t="s">
        <v>56</v>
      </c>
      <c r="B10" s="103"/>
      <c r="C10" s="159"/>
      <c r="D10" s="188" t="s">
        <v>55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78"/>
      <c r="AR10" s="178"/>
      <c r="AS10" s="178"/>
      <c r="AT10" s="178"/>
      <c r="AU10" s="178"/>
      <c r="AV10" s="178"/>
    </row>
    <row r="11" spans="1:48" ht="19.5" customHeight="1">
      <c r="A11" s="165" t="s">
        <v>54</v>
      </c>
      <c r="B11" s="93" t="s">
        <v>53</v>
      </c>
      <c r="C11" s="94"/>
      <c r="D11" s="95"/>
      <c r="E11" s="179" t="s">
        <v>52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1"/>
      <c r="Z11" s="164"/>
      <c r="AA11" s="164"/>
      <c r="AB11" s="164"/>
      <c r="AC11" s="164"/>
      <c r="AD11" s="164"/>
      <c r="AE11" s="164"/>
      <c r="AF11" s="164"/>
      <c r="AG11" s="171"/>
      <c r="AH11" s="171"/>
      <c r="AI11" s="171"/>
      <c r="AJ11" s="171"/>
      <c r="AK11" s="171"/>
      <c r="AL11" s="171"/>
      <c r="AM11" s="171"/>
      <c r="AN11" s="182"/>
      <c r="AO11" s="182"/>
      <c r="AP11" s="182"/>
      <c r="AQ11" s="164"/>
      <c r="AR11" s="164"/>
      <c r="AS11" s="164"/>
      <c r="AT11" s="164"/>
      <c r="AU11" s="164"/>
      <c r="AV11" s="164"/>
    </row>
    <row r="12" spans="1:48" ht="19.5" customHeight="1">
      <c r="A12" s="166"/>
      <c r="B12" s="172" t="s">
        <v>51</v>
      </c>
      <c r="C12" s="173"/>
      <c r="D12" s="174"/>
      <c r="E12" s="175" t="s">
        <v>50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</row>
    <row r="13" spans="1:48" ht="19.5" customHeight="1">
      <c r="A13" s="167"/>
      <c r="B13" s="168" t="s">
        <v>49</v>
      </c>
      <c r="C13" s="169"/>
      <c r="D13" s="170"/>
      <c r="E13" s="105" t="s">
        <v>48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7"/>
      <c r="Z13" s="171"/>
      <c r="AA13" s="171"/>
      <c r="AB13" s="171"/>
      <c r="AD13" s="164"/>
      <c r="AE13" s="164"/>
      <c r="AH13" s="164"/>
      <c r="AI13" s="164"/>
      <c r="AJ13" s="25"/>
      <c r="AK13" s="25"/>
      <c r="AL13" s="164"/>
      <c r="AM13" s="164"/>
      <c r="AN13" s="25"/>
      <c r="AO13" s="164"/>
      <c r="AP13" s="164"/>
      <c r="AQ13" s="164"/>
      <c r="AR13" s="164"/>
      <c r="AS13" s="164"/>
      <c r="AT13" s="164"/>
      <c r="AU13" s="164"/>
      <c r="AV13" s="164"/>
    </row>
    <row r="14" spans="1:23" ht="19.5" customHeight="1">
      <c r="A14" s="156" t="s">
        <v>47</v>
      </c>
      <c r="B14" s="156"/>
      <c r="C14" s="156"/>
      <c r="D14" s="156"/>
      <c r="E14" s="158" t="s">
        <v>46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1:23" ht="19.5" customHeight="1">
      <c r="A15" s="165" t="s">
        <v>45</v>
      </c>
      <c r="B15" s="119" t="s">
        <v>44</v>
      </c>
      <c r="C15" s="120"/>
      <c r="D15" s="24"/>
      <c r="E15" s="23"/>
      <c r="F15" s="23"/>
      <c r="G15" s="22"/>
      <c r="H15" s="102" t="s">
        <v>40</v>
      </c>
      <c r="I15" s="103"/>
      <c r="J15" s="103"/>
      <c r="K15" s="147" t="s">
        <v>39</v>
      </c>
      <c r="L15" s="147"/>
      <c r="M15" s="147"/>
      <c r="N15" s="119" t="s">
        <v>43</v>
      </c>
      <c r="O15" s="120"/>
      <c r="P15" s="160"/>
      <c r="Q15" s="161"/>
      <c r="R15" s="161"/>
      <c r="S15" s="161"/>
      <c r="T15" s="161"/>
      <c r="U15" s="161"/>
      <c r="V15" s="161"/>
      <c r="W15" s="162"/>
    </row>
    <row r="16" spans="1:23" ht="19.5" customHeight="1">
      <c r="A16" s="166"/>
      <c r="B16" s="121"/>
      <c r="C16" s="122"/>
      <c r="D16" s="156" t="s">
        <v>37</v>
      </c>
      <c r="E16" s="156"/>
      <c r="F16" s="156"/>
      <c r="G16" s="163"/>
      <c r="H16" s="157"/>
      <c r="I16" s="154"/>
      <c r="J16" s="21" t="s">
        <v>32</v>
      </c>
      <c r="K16" s="160"/>
      <c r="L16" s="161"/>
      <c r="M16" s="20" t="s">
        <v>31</v>
      </c>
      <c r="N16" s="121"/>
      <c r="O16" s="122"/>
      <c r="P16" s="102" t="s">
        <v>36</v>
      </c>
      <c r="Q16" s="103"/>
      <c r="R16" s="159"/>
      <c r="S16" s="154"/>
      <c r="T16" s="154"/>
      <c r="U16" s="154"/>
      <c r="V16" s="154" t="s">
        <v>42</v>
      </c>
      <c r="W16" s="155"/>
    </row>
    <row r="17" spans="1:23" ht="19.5" customHeight="1">
      <c r="A17" s="166"/>
      <c r="B17" s="121"/>
      <c r="C17" s="122"/>
      <c r="D17" s="156" t="s">
        <v>35</v>
      </c>
      <c r="E17" s="156"/>
      <c r="F17" s="156"/>
      <c r="G17" s="156"/>
      <c r="H17" s="157"/>
      <c r="I17" s="154"/>
      <c r="J17" s="21" t="s">
        <v>32</v>
      </c>
      <c r="K17" s="158"/>
      <c r="L17" s="157"/>
      <c r="M17" s="20" t="s">
        <v>31</v>
      </c>
      <c r="N17" s="121"/>
      <c r="O17" s="122"/>
      <c r="P17" s="102" t="s">
        <v>34</v>
      </c>
      <c r="Q17" s="103"/>
      <c r="R17" s="159"/>
      <c r="S17" s="154"/>
      <c r="T17" s="154"/>
      <c r="U17" s="154"/>
      <c r="V17" s="154" t="s">
        <v>42</v>
      </c>
      <c r="W17" s="155"/>
    </row>
    <row r="18" spans="1:23" ht="19.5" customHeight="1">
      <c r="A18" s="166"/>
      <c r="B18" s="123"/>
      <c r="C18" s="124"/>
      <c r="D18" s="156" t="s">
        <v>33</v>
      </c>
      <c r="E18" s="163"/>
      <c r="F18" s="163"/>
      <c r="G18" s="163"/>
      <c r="H18" s="157"/>
      <c r="I18" s="154"/>
      <c r="J18" s="21" t="s">
        <v>32</v>
      </c>
      <c r="K18" s="158"/>
      <c r="L18" s="157"/>
      <c r="M18" s="20" t="s">
        <v>31</v>
      </c>
      <c r="N18" s="123"/>
      <c r="O18" s="124"/>
      <c r="P18" s="102" t="s">
        <v>30</v>
      </c>
      <c r="Q18" s="103"/>
      <c r="R18" s="159"/>
      <c r="S18" s="154"/>
      <c r="T18" s="154"/>
      <c r="U18" s="154"/>
      <c r="V18" s="154" t="s">
        <v>42</v>
      </c>
      <c r="W18" s="155"/>
    </row>
    <row r="19" spans="1:23" ht="19.5" customHeight="1">
      <c r="A19" s="166"/>
      <c r="B19" s="119" t="s">
        <v>41</v>
      </c>
      <c r="C19" s="120"/>
      <c r="D19" s="24"/>
      <c r="E19" s="23"/>
      <c r="F19" s="23"/>
      <c r="G19" s="22"/>
      <c r="H19" s="102" t="s">
        <v>40</v>
      </c>
      <c r="I19" s="103"/>
      <c r="J19" s="103"/>
      <c r="K19" s="147" t="s">
        <v>39</v>
      </c>
      <c r="L19" s="147"/>
      <c r="M19" s="147"/>
      <c r="N19" s="119" t="s">
        <v>38</v>
      </c>
      <c r="O19" s="120"/>
      <c r="P19" s="160"/>
      <c r="Q19" s="161"/>
      <c r="R19" s="161"/>
      <c r="S19" s="161"/>
      <c r="T19" s="161"/>
      <c r="U19" s="161"/>
      <c r="V19" s="161"/>
      <c r="W19" s="162"/>
    </row>
    <row r="20" spans="1:23" ht="19.5" customHeight="1">
      <c r="A20" s="166"/>
      <c r="B20" s="121"/>
      <c r="C20" s="122"/>
      <c r="D20" s="156" t="s">
        <v>37</v>
      </c>
      <c r="E20" s="156"/>
      <c r="F20" s="156"/>
      <c r="G20" s="163"/>
      <c r="H20" s="157"/>
      <c r="I20" s="154"/>
      <c r="J20" s="21" t="s">
        <v>32</v>
      </c>
      <c r="K20" s="160"/>
      <c r="L20" s="161"/>
      <c r="M20" s="20" t="s">
        <v>31</v>
      </c>
      <c r="N20" s="121"/>
      <c r="O20" s="122"/>
      <c r="P20" s="102" t="s">
        <v>36</v>
      </c>
      <c r="Q20" s="103"/>
      <c r="R20" s="159"/>
      <c r="S20" s="154"/>
      <c r="T20" s="154"/>
      <c r="U20" s="154"/>
      <c r="V20" s="154" t="s">
        <v>29</v>
      </c>
      <c r="W20" s="155"/>
    </row>
    <row r="21" spans="1:23" ht="19.5" customHeight="1">
      <c r="A21" s="166"/>
      <c r="B21" s="121"/>
      <c r="C21" s="122"/>
      <c r="D21" s="156" t="s">
        <v>35</v>
      </c>
      <c r="E21" s="156"/>
      <c r="F21" s="156"/>
      <c r="G21" s="156"/>
      <c r="H21" s="157"/>
      <c r="I21" s="154"/>
      <c r="J21" s="21" t="s">
        <v>32</v>
      </c>
      <c r="K21" s="158"/>
      <c r="L21" s="157"/>
      <c r="M21" s="20" t="s">
        <v>31</v>
      </c>
      <c r="N21" s="121"/>
      <c r="O21" s="122"/>
      <c r="P21" s="102" t="s">
        <v>34</v>
      </c>
      <c r="Q21" s="103"/>
      <c r="R21" s="159"/>
      <c r="S21" s="154"/>
      <c r="T21" s="154"/>
      <c r="U21" s="154"/>
      <c r="V21" s="154" t="s">
        <v>29</v>
      </c>
      <c r="W21" s="155"/>
    </row>
    <row r="22" spans="1:23" ht="19.5" customHeight="1">
      <c r="A22" s="167"/>
      <c r="B22" s="123"/>
      <c r="C22" s="122"/>
      <c r="D22" s="147" t="s">
        <v>33</v>
      </c>
      <c r="E22" s="148"/>
      <c r="F22" s="148"/>
      <c r="G22" s="148"/>
      <c r="H22" s="149"/>
      <c r="I22" s="150"/>
      <c r="J22" s="19" t="s">
        <v>32</v>
      </c>
      <c r="K22" s="151"/>
      <c r="L22" s="149"/>
      <c r="M22" s="18" t="s">
        <v>31</v>
      </c>
      <c r="N22" s="121"/>
      <c r="O22" s="122"/>
      <c r="P22" s="93" t="s">
        <v>30</v>
      </c>
      <c r="Q22" s="94"/>
      <c r="R22" s="152"/>
      <c r="S22" s="150"/>
      <c r="T22" s="150"/>
      <c r="U22" s="150"/>
      <c r="V22" s="150" t="s">
        <v>29</v>
      </c>
      <c r="W22" s="153"/>
    </row>
    <row r="23" spans="1:23" ht="19.5" customHeight="1">
      <c r="A23" s="135" t="s">
        <v>28</v>
      </c>
      <c r="B23" s="136"/>
      <c r="C23" s="141" t="s">
        <v>27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3"/>
    </row>
    <row r="24" spans="1:23" ht="19.5" customHeight="1">
      <c r="A24" s="137"/>
      <c r="B24" s="138"/>
      <c r="C24" s="144" t="s">
        <v>26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9.5" customHeight="1">
      <c r="A25" s="137"/>
      <c r="B25" s="138"/>
      <c r="C25" s="144" t="s">
        <v>25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</row>
    <row r="26" spans="1:23" ht="19.5" customHeight="1">
      <c r="A26" s="137"/>
      <c r="B26" s="138"/>
      <c r="C26" s="144" t="s">
        <v>24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</row>
    <row r="27" spans="1:23" ht="19.5" customHeight="1">
      <c r="A27" s="137"/>
      <c r="B27" s="138"/>
      <c r="C27" s="144" t="s">
        <v>23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6"/>
    </row>
    <row r="28" spans="1:23" ht="24" customHeight="1">
      <c r="A28" s="139"/>
      <c r="B28" s="140"/>
      <c r="C28" s="144" t="s">
        <v>22</v>
      </c>
      <c r="D28" s="145"/>
      <c r="E28" s="145"/>
      <c r="F28" s="145"/>
      <c r="G28" s="14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</row>
    <row r="29" spans="1:23" ht="19.5" customHeight="1">
      <c r="A29" s="119" t="s">
        <v>21</v>
      </c>
      <c r="B29" s="120"/>
      <c r="C29" s="17" t="s">
        <v>19</v>
      </c>
      <c r="D29" s="16">
        <v>20</v>
      </c>
      <c r="E29" s="16" t="s">
        <v>15</v>
      </c>
      <c r="F29" s="16">
        <v>10</v>
      </c>
      <c r="G29" s="15" t="s">
        <v>17</v>
      </c>
      <c r="H29" s="125" t="s">
        <v>20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</row>
    <row r="30" spans="1:23" ht="19.5" customHeight="1">
      <c r="A30" s="121"/>
      <c r="B30" s="122"/>
      <c r="C30" s="14" t="s">
        <v>19</v>
      </c>
      <c r="D30" s="13">
        <v>18</v>
      </c>
      <c r="E30" s="13" t="s">
        <v>15</v>
      </c>
      <c r="F30" s="13">
        <v>9</v>
      </c>
      <c r="G30" s="12" t="s">
        <v>17</v>
      </c>
      <c r="H30" s="128" t="s">
        <v>18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</row>
    <row r="31" spans="1:23" ht="17.25" customHeight="1">
      <c r="A31" s="121"/>
      <c r="B31" s="122"/>
      <c r="C31" s="14" t="s">
        <v>16</v>
      </c>
      <c r="D31" s="13"/>
      <c r="E31" s="13" t="s">
        <v>15</v>
      </c>
      <c r="F31" s="13"/>
      <c r="G31" s="12" t="s">
        <v>17</v>
      </c>
      <c r="H31" s="13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3"/>
    </row>
    <row r="32" spans="1:23" ht="19.5" customHeight="1">
      <c r="A32" s="123"/>
      <c r="B32" s="124"/>
      <c r="C32" s="8" t="s">
        <v>16</v>
      </c>
      <c r="D32" s="7"/>
      <c r="E32" s="7" t="s">
        <v>15</v>
      </c>
      <c r="F32" s="7"/>
      <c r="G32" s="11" t="s">
        <v>14</v>
      </c>
      <c r="H32" s="134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89"/>
    </row>
    <row r="33" spans="1:23" ht="19.5" customHeight="1">
      <c r="A33" s="41" t="s">
        <v>13</v>
      </c>
      <c r="B33" s="53" t="s">
        <v>12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</row>
    <row r="34" spans="1:23" ht="19.5" customHeight="1">
      <c r="A34" s="43"/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</row>
    <row r="35" spans="1:2" ht="11.25" customHeight="1">
      <c r="A35" s="3" t="s">
        <v>11</v>
      </c>
      <c r="B35" s="4" t="s">
        <v>10</v>
      </c>
    </row>
    <row r="36" spans="1:4" ht="11.25" customHeight="1">
      <c r="A36" s="3" t="s">
        <v>9</v>
      </c>
      <c r="B36" s="4" t="s">
        <v>8</v>
      </c>
      <c r="C36" s="5"/>
      <c r="D36" s="6"/>
    </row>
    <row r="37" spans="1:4" ht="11.25" customHeight="1">
      <c r="A37" s="3" t="s">
        <v>7</v>
      </c>
      <c r="B37" s="2" t="s">
        <v>6</v>
      </c>
      <c r="C37" s="6"/>
      <c r="D37" s="6"/>
    </row>
    <row r="38" spans="1:9" ht="11.25" customHeight="1">
      <c r="A38" s="3" t="s">
        <v>5</v>
      </c>
      <c r="B38" s="4" t="s">
        <v>4</v>
      </c>
      <c r="C38" s="6"/>
      <c r="D38" s="6"/>
      <c r="G38" s="3"/>
      <c r="H38" s="3"/>
      <c r="I38" s="5"/>
    </row>
    <row r="39" spans="2:9" ht="11.25" customHeight="1">
      <c r="B39" s="4" t="s">
        <v>3</v>
      </c>
      <c r="G39" s="3"/>
      <c r="H39" s="3"/>
      <c r="I39" s="5"/>
    </row>
    <row r="40" ht="11.25" customHeight="1">
      <c r="B40" s="4" t="s">
        <v>2</v>
      </c>
    </row>
    <row r="41" spans="1:2" ht="11.25" customHeight="1">
      <c r="A41" s="3" t="s">
        <v>1</v>
      </c>
      <c r="B41" s="2" t="s">
        <v>0</v>
      </c>
    </row>
  </sheetData>
  <sheetProtection password="88F6" sheet="1"/>
  <mergeCells count="108">
    <mergeCell ref="A1:W1"/>
    <mergeCell ref="A3:D3"/>
    <mergeCell ref="E3:J3"/>
    <mergeCell ref="S3:S4"/>
    <mergeCell ref="T3:U4"/>
    <mergeCell ref="A6:H6"/>
    <mergeCell ref="I6:P6"/>
    <mergeCell ref="Q6:T6"/>
    <mergeCell ref="U6:W6"/>
    <mergeCell ref="A7:H7"/>
    <mergeCell ref="I7:P7"/>
    <mergeCell ref="Q7:T7"/>
    <mergeCell ref="U7:W7"/>
    <mergeCell ref="A8:O8"/>
    <mergeCell ref="P8:W8"/>
    <mergeCell ref="B9:D9"/>
    <mergeCell ref="G9:I9"/>
    <mergeCell ref="L9:N9"/>
    <mergeCell ref="P9:W9"/>
    <mergeCell ref="A10:C10"/>
    <mergeCell ref="D10:W10"/>
    <mergeCell ref="Z10:AF10"/>
    <mergeCell ref="AG10:AM10"/>
    <mergeCell ref="AN10:AP10"/>
    <mergeCell ref="AQ10:AV10"/>
    <mergeCell ref="A11:A13"/>
    <mergeCell ref="B11:D11"/>
    <mergeCell ref="E11:W11"/>
    <mergeCell ref="Z11:AF11"/>
    <mergeCell ref="AG11:AM11"/>
    <mergeCell ref="AN11:AP11"/>
    <mergeCell ref="AQ11:AV11"/>
    <mergeCell ref="B12:D12"/>
    <mergeCell ref="E12:W12"/>
    <mergeCell ref="Z12:AB12"/>
    <mergeCell ref="AC12:AN12"/>
    <mergeCell ref="AO12:AV12"/>
    <mergeCell ref="B13:D13"/>
    <mergeCell ref="E13:W13"/>
    <mergeCell ref="Z13:AB13"/>
    <mergeCell ref="AD13:AE13"/>
    <mergeCell ref="AH13:AI13"/>
    <mergeCell ref="AL13:AM13"/>
    <mergeCell ref="AO13:AV13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D18:G18"/>
    <mergeCell ref="H18:I18"/>
    <mergeCell ref="K18:L18"/>
    <mergeCell ref="P18:R18"/>
    <mergeCell ref="S18:U18"/>
    <mergeCell ref="V18:W18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V20:W20"/>
    <mergeCell ref="D21:G21"/>
    <mergeCell ref="H21:I21"/>
    <mergeCell ref="K21:L21"/>
    <mergeCell ref="P21:R21"/>
    <mergeCell ref="S21:U21"/>
    <mergeCell ref="V21:W21"/>
    <mergeCell ref="D22:G22"/>
    <mergeCell ref="H22:I22"/>
    <mergeCell ref="K22:L22"/>
    <mergeCell ref="P22:R22"/>
    <mergeCell ref="S22:U22"/>
    <mergeCell ref="V22:W22"/>
    <mergeCell ref="A23:B28"/>
    <mergeCell ref="C23:W23"/>
    <mergeCell ref="C24:W24"/>
    <mergeCell ref="C25:W25"/>
    <mergeCell ref="C26:W26"/>
    <mergeCell ref="C27:W27"/>
    <mergeCell ref="C28:W28"/>
    <mergeCell ref="A29:B32"/>
    <mergeCell ref="H29:W29"/>
    <mergeCell ref="H30:W30"/>
    <mergeCell ref="H31:W31"/>
    <mergeCell ref="H32:W32"/>
    <mergeCell ref="A33:A34"/>
    <mergeCell ref="B33:W33"/>
    <mergeCell ref="B34:W34"/>
  </mergeCells>
  <dataValidations count="1">
    <dataValidation type="list" allowBlank="1" showInputMessage="1" showErrorMessage="1" sqref="Z13:AB13 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2"/>
  <headerFooter alignWithMargins="0">
    <oddHeader>&amp;R&amp;"ＭＳ 明朝,標準"&amp;10（様式２）</oddHeader>
  </headerFooter>
  <colBreaks count="1" manualBreakCount="1">
    <brk id="24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view="pageBreakPreview" zoomScaleSheetLayoutView="100" zoomScalePageLayoutView="0" workbookViewId="0" topLeftCell="A1">
      <selection activeCell="U6" sqref="U6"/>
    </sheetView>
  </sheetViews>
  <sheetFormatPr defaultColWidth="10.625" defaultRowHeight="19.5" customHeight="1"/>
  <cols>
    <col min="1" max="22" width="4.125" style="1" customWidth="1"/>
    <col min="23" max="23" width="4.50390625" style="1" customWidth="1"/>
    <col min="24" max="24" width="11.625" style="1" hidden="1" customWidth="1"/>
    <col min="25" max="16384" width="10.625" style="1" customWidth="1"/>
  </cols>
  <sheetData>
    <row r="1" spans="1:23" ht="19.5" customHeight="1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4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3">
        <v>45579</v>
      </c>
    </row>
    <row r="3" spans="1:24" ht="19.5" customHeight="1">
      <c r="A3" s="197" t="s">
        <v>73</v>
      </c>
      <c r="B3" s="198"/>
      <c r="C3" s="198"/>
      <c r="D3" s="198"/>
      <c r="E3" s="199" t="s">
        <v>72</v>
      </c>
      <c r="F3" s="199"/>
      <c r="G3" s="199"/>
      <c r="H3" s="199"/>
      <c r="I3" s="199"/>
      <c r="J3" s="200"/>
      <c r="K3" s="26"/>
      <c r="L3" s="26"/>
      <c r="M3" s="26"/>
      <c r="N3" s="26"/>
      <c r="O3" s="26"/>
      <c r="P3" s="26"/>
      <c r="Q3" s="26"/>
      <c r="R3" s="26"/>
      <c r="S3" s="112" t="s">
        <v>71</v>
      </c>
      <c r="T3" s="201">
        <v>2</v>
      </c>
      <c r="U3" s="202"/>
      <c r="V3" s="26"/>
      <c r="W3" s="26"/>
      <c r="X3" s="1" t="s">
        <v>63</v>
      </c>
    </row>
    <row r="4" spans="19:24" ht="19.5" customHeight="1">
      <c r="S4" s="113"/>
      <c r="T4" s="203"/>
      <c r="U4" s="204"/>
      <c r="X4" s="1" t="s">
        <v>70</v>
      </c>
    </row>
    <row r="5" spans="19:21" ht="19.5" customHeight="1">
      <c r="S5" s="32"/>
      <c r="T5" s="31"/>
      <c r="U5" s="31"/>
    </row>
    <row r="6" spans="1:23" ht="19.5" customHeight="1">
      <c r="A6" s="108" t="s">
        <v>69</v>
      </c>
      <c r="B6" s="108"/>
      <c r="C6" s="108"/>
      <c r="D6" s="108"/>
      <c r="E6" s="108"/>
      <c r="F6" s="108"/>
      <c r="G6" s="108"/>
      <c r="H6" s="108"/>
      <c r="I6" s="108" t="s">
        <v>68</v>
      </c>
      <c r="J6" s="108"/>
      <c r="K6" s="108"/>
      <c r="L6" s="108"/>
      <c r="M6" s="108"/>
      <c r="N6" s="108"/>
      <c r="O6" s="108"/>
      <c r="P6" s="108"/>
      <c r="Q6" s="108" t="s">
        <v>67</v>
      </c>
      <c r="R6" s="108"/>
      <c r="S6" s="108"/>
      <c r="T6" s="108"/>
      <c r="U6" s="194" t="s">
        <v>66</v>
      </c>
      <c r="V6" s="195"/>
      <c r="W6" s="196"/>
    </row>
    <row r="7" spans="1:23" ht="19.5" customHeight="1">
      <c r="A7" s="205" t="s">
        <v>94</v>
      </c>
      <c r="B7" s="205"/>
      <c r="C7" s="205"/>
      <c r="D7" s="205"/>
      <c r="E7" s="205"/>
      <c r="F7" s="205"/>
      <c r="G7" s="205"/>
      <c r="H7" s="205"/>
      <c r="I7" s="205" t="s">
        <v>93</v>
      </c>
      <c r="J7" s="205"/>
      <c r="K7" s="205"/>
      <c r="L7" s="205"/>
      <c r="M7" s="205"/>
      <c r="N7" s="205"/>
      <c r="O7" s="205"/>
      <c r="P7" s="205"/>
      <c r="Q7" s="206">
        <v>35551</v>
      </c>
      <c r="R7" s="206"/>
      <c r="S7" s="206"/>
      <c r="T7" s="206"/>
      <c r="U7" s="207" t="s">
        <v>63</v>
      </c>
      <c r="V7" s="208"/>
      <c r="W7" s="209"/>
    </row>
    <row r="8" spans="1:23" ht="19.5" customHeight="1">
      <c r="A8" s="62" t="s">
        <v>92</v>
      </c>
      <c r="B8" s="63"/>
      <c r="C8" s="63"/>
      <c r="D8" s="63"/>
      <c r="E8" s="63"/>
      <c r="F8" s="63"/>
      <c r="G8" s="64"/>
      <c r="H8" s="62" t="s">
        <v>91</v>
      </c>
      <c r="I8" s="63"/>
      <c r="J8" s="63"/>
      <c r="K8" s="63"/>
      <c r="L8" s="63"/>
      <c r="M8" s="63"/>
      <c r="N8" s="64"/>
      <c r="O8" s="62" t="s">
        <v>61</v>
      </c>
      <c r="P8" s="63"/>
      <c r="Q8" s="63"/>
      <c r="R8" s="63"/>
      <c r="S8" s="63"/>
      <c r="T8" s="63"/>
      <c r="U8" s="63"/>
      <c r="V8" s="63"/>
      <c r="W8" s="64"/>
    </row>
    <row r="9" spans="1:23" ht="19.5" customHeight="1">
      <c r="A9" s="105">
        <v>10</v>
      </c>
      <c r="B9" s="106"/>
      <c r="C9" s="106"/>
      <c r="D9" s="106"/>
      <c r="E9" s="106"/>
      <c r="F9" s="106"/>
      <c r="G9" s="27" t="s">
        <v>90</v>
      </c>
      <c r="H9" s="105">
        <v>5000</v>
      </c>
      <c r="I9" s="106"/>
      <c r="J9" s="106"/>
      <c r="K9" s="106"/>
      <c r="L9" s="106"/>
      <c r="M9" s="184"/>
      <c r="N9" s="35" t="s">
        <v>57</v>
      </c>
      <c r="O9" s="105" t="str">
        <f>DATEDIF(Q7,X2,"y")&amp;"年"</f>
        <v>27年</v>
      </c>
      <c r="P9" s="106"/>
      <c r="Q9" s="106"/>
      <c r="R9" s="106"/>
      <c r="S9" s="106"/>
      <c r="T9" s="106"/>
      <c r="U9" s="106"/>
      <c r="V9" s="106"/>
      <c r="W9" s="107"/>
    </row>
    <row r="10" spans="1:23" ht="19.5" customHeight="1">
      <c r="A10" s="102" t="s">
        <v>56</v>
      </c>
      <c r="B10" s="103"/>
      <c r="C10" s="159"/>
      <c r="D10" s="188" t="s">
        <v>89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</row>
    <row r="11" spans="1:23" ht="19.5" customHeight="1">
      <c r="A11" s="165" t="s">
        <v>54</v>
      </c>
      <c r="B11" s="93" t="s">
        <v>53</v>
      </c>
      <c r="C11" s="94"/>
      <c r="D11" s="95"/>
      <c r="E11" s="179" t="s">
        <v>88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1"/>
    </row>
    <row r="12" spans="1:23" ht="19.5" customHeight="1">
      <c r="A12" s="166"/>
      <c r="B12" s="172" t="s">
        <v>51</v>
      </c>
      <c r="C12" s="173"/>
      <c r="D12" s="174"/>
      <c r="E12" s="175" t="s">
        <v>87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</row>
    <row r="13" spans="1:23" ht="19.5" customHeight="1">
      <c r="A13" s="167"/>
      <c r="B13" s="168" t="s">
        <v>49</v>
      </c>
      <c r="C13" s="169"/>
      <c r="D13" s="170"/>
      <c r="E13" s="105" t="s">
        <v>86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7"/>
    </row>
    <row r="14" spans="1:23" ht="19.5" customHeight="1">
      <c r="A14" s="156" t="s">
        <v>85</v>
      </c>
      <c r="B14" s="156"/>
      <c r="C14" s="156"/>
      <c r="D14" s="156"/>
      <c r="E14" s="158" t="s">
        <v>84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1:23" ht="19.5" customHeight="1">
      <c r="A15" s="165" t="s">
        <v>83</v>
      </c>
      <c r="B15" s="119" t="s">
        <v>44</v>
      </c>
      <c r="C15" s="120"/>
      <c r="D15" s="24"/>
      <c r="E15" s="23"/>
      <c r="F15" s="23"/>
      <c r="G15" s="22"/>
      <c r="H15" s="102" t="s">
        <v>40</v>
      </c>
      <c r="I15" s="103"/>
      <c r="J15" s="103"/>
      <c r="K15" s="147" t="s">
        <v>39</v>
      </c>
      <c r="L15" s="147"/>
      <c r="M15" s="147"/>
      <c r="N15" s="119" t="s">
        <v>43</v>
      </c>
      <c r="O15" s="120"/>
      <c r="P15" s="160"/>
      <c r="Q15" s="161"/>
      <c r="R15" s="161"/>
      <c r="S15" s="161"/>
      <c r="T15" s="161"/>
      <c r="U15" s="161"/>
      <c r="V15" s="161"/>
      <c r="W15" s="162"/>
    </row>
    <row r="16" spans="1:23" ht="19.5" customHeight="1">
      <c r="A16" s="166"/>
      <c r="B16" s="121"/>
      <c r="C16" s="122"/>
      <c r="D16" s="156" t="s">
        <v>33</v>
      </c>
      <c r="E16" s="163"/>
      <c r="F16" s="163"/>
      <c r="G16" s="163"/>
      <c r="H16" s="157"/>
      <c r="I16" s="154"/>
      <c r="J16" s="21" t="s">
        <v>32</v>
      </c>
      <c r="K16" s="160"/>
      <c r="L16" s="161"/>
      <c r="M16" s="20" t="s">
        <v>31</v>
      </c>
      <c r="N16" s="121"/>
      <c r="O16" s="122"/>
      <c r="P16" s="102" t="s">
        <v>36</v>
      </c>
      <c r="Q16" s="103"/>
      <c r="R16" s="159"/>
      <c r="S16" s="154"/>
      <c r="T16" s="154"/>
      <c r="U16" s="154"/>
      <c r="V16" s="154" t="s">
        <v>42</v>
      </c>
      <c r="W16" s="155"/>
    </row>
    <row r="17" spans="1:23" ht="19.5" customHeight="1">
      <c r="A17" s="166"/>
      <c r="B17" s="121"/>
      <c r="C17" s="122"/>
      <c r="D17" s="156" t="s">
        <v>35</v>
      </c>
      <c r="E17" s="156"/>
      <c r="F17" s="156"/>
      <c r="G17" s="156"/>
      <c r="H17" s="157"/>
      <c r="I17" s="154"/>
      <c r="J17" s="21" t="s">
        <v>32</v>
      </c>
      <c r="K17" s="158"/>
      <c r="L17" s="157"/>
      <c r="M17" s="20" t="s">
        <v>31</v>
      </c>
      <c r="N17" s="121"/>
      <c r="O17" s="122"/>
      <c r="P17" s="102" t="s">
        <v>34</v>
      </c>
      <c r="Q17" s="103"/>
      <c r="R17" s="159"/>
      <c r="S17" s="154"/>
      <c r="T17" s="154"/>
      <c r="U17" s="154"/>
      <c r="V17" s="154" t="s">
        <v>42</v>
      </c>
      <c r="W17" s="155"/>
    </row>
    <row r="18" spans="1:23" ht="19.5" customHeight="1">
      <c r="A18" s="166"/>
      <c r="B18" s="123"/>
      <c r="C18" s="124"/>
      <c r="D18" s="156" t="s">
        <v>82</v>
      </c>
      <c r="E18" s="163"/>
      <c r="F18" s="163"/>
      <c r="G18" s="163"/>
      <c r="H18" s="157"/>
      <c r="I18" s="154"/>
      <c r="J18" s="21" t="s">
        <v>32</v>
      </c>
      <c r="K18" s="158"/>
      <c r="L18" s="157"/>
      <c r="M18" s="20" t="s">
        <v>31</v>
      </c>
      <c r="N18" s="123"/>
      <c r="O18" s="124"/>
      <c r="P18" s="102" t="s">
        <v>30</v>
      </c>
      <c r="Q18" s="103"/>
      <c r="R18" s="159"/>
      <c r="S18" s="154"/>
      <c r="T18" s="154"/>
      <c r="U18" s="154"/>
      <c r="V18" s="154" t="s">
        <v>42</v>
      </c>
      <c r="W18" s="155"/>
    </row>
    <row r="19" spans="1:23" ht="19.5" customHeight="1">
      <c r="A19" s="166"/>
      <c r="B19" s="119" t="s">
        <v>41</v>
      </c>
      <c r="C19" s="120"/>
      <c r="D19" s="24"/>
      <c r="E19" s="23"/>
      <c r="F19" s="23"/>
      <c r="G19" s="22"/>
      <c r="H19" s="102" t="s">
        <v>40</v>
      </c>
      <c r="I19" s="103"/>
      <c r="J19" s="103"/>
      <c r="K19" s="147" t="s">
        <v>39</v>
      </c>
      <c r="L19" s="147"/>
      <c r="M19" s="147"/>
      <c r="N19" s="119" t="s">
        <v>38</v>
      </c>
      <c r="O19" s="120"/>
      <c r="P19" s="160"/>
      <c r="Q19" s="161"/>
      <c r="R19" s="161"/>
      <c r="S19" s="161"/>
      <c r="T19" s="161"/>
      <c r="U19" s="161"/>
      <c r="V19" s="161"/>
      <c r="W19" s="162"/>
    </row>
    <row r="20" spans="1:23" ht="19.5" customHeight="1">
      <c r="A20" s="166"/>
      <c r="B20" s="121"/>
      <c r="C20" s="122"/>
      <c r="D20" s="156" t="s">
        <v>33</v>
      </c>
      <c r="E20" s="163"/>
      <c r="F20" s="163"/>
      <c r="G20" s="163"/>
      <c r="H20" s="157"/>
      <c r="I20" s="154"/>
      <c r="J20" s="21" t="s">
        <v>32</v>
      </c>
      <c r="K20" s="160"/>
      <c r="L20" s="161"/>
      <c r="M20" s="20" t="s">
        <v>31</v>
      </c>
      <c r="N20" s="121"/>
      <c r="O20" s="122"/>
      <c r="P20" s="102" t="s">
        <v>36</v>
      </c>
      <c r="Q20" s="103"/>
      <c r="R20" s="159"/>
      <c r="S20" s="154"/>
      <c r="T20" s="154"/>
      <c r="U20" s="154"/>
      <c r="V20" s="154" t="s">
        <v>29</v>
      </c>
      <c r="W20" s="155"/>
    </row>
    <row r="21" spans="1:23" ht="19.5" customHeight="1">
      <c r="A21" s="166"/>
      <c r="B21" s="121"/>
      <c r="C21" s="122"/>
      <c r="D21" s="156" t="s">
        <v>35</v>
      </c>
      <c r="E21" s="156"/>
      <c r="F21" s="156"/>
      <c r="G21" s="156"/>
      <c r="H21" s="157"/>
      <c r="I21" s="154"/>
      <c r="J21" s="21" t="s">
        <v>32</v>
      </c>
      <c r="K21" s="158"/>
      <c r="L21" s="157"/>
      <c r="M21" s="20" t="s">
        <v>31</v>
      </c>
      <c r="N21" s="121"/>
      <c r="O21" s="122"/>
      <c r="P21" s="102" t="s">
        <v>34</v>
      </c>
      <c r="Q21" s="103"/>
      <c r="R21" s="159"/>
      <c r="S21" s="154"/>
      <c r="T21" s="154"/>
      <c r="U21" s="154"/>
      <c r="V21" s="154" t="s">
        <v>29</v>
      </c>
      <c r="W21" s="155"/>
    </row>
    <row r="22" spans="1:23" ht="19.5" customHeight="1">
      <c r="A22" s="167"/>
      <c r="B22" s="123"/>
      <c r="C22" s="124"/>
      <c r="D22" s="156" t="s">
        <v>82</v>
      </c>
      <c r="E22" s="163"/>
      <c r="F22" s="163"/>
      <c r="G22" s="163"/>
      <c r="H22" s="157"/>
      <c r="I22" s="154"/>
      <c r="J22" s="21" t="s">
        <v>32</v>
      </c>
      <c r="K22" s="158"/>
      <c r="L22" s="157"/>
      <c r="M22" s="20" t="s">
        <v>31</v>
      </c>
      <c r="N22" s="123"/>
      <c r="O22" s="124"/>
      <c r="P22" s="102" t="s">
        <v>30</v>
      </c>
      <c r="Q22" s="103"/>
      <c r="R22" s="159"/>
      <c r="S22" s="154"/>
      <c r="T22" s="154"/>
      <c r="U22" s="154"/>
      <c r="V22" s="154" t="s">
        <v>29</v>
      </c>
      <c r="W22" s="155"/>
    </row>
    <row r="23" spans="1:23" ht="19.5" customHeight="1">
      <c r="A23" s="135" t="s">
        <v>28</v>
      </c>
      <c r="B23" s="136"/>
      <c r="C23" s="53" t="s">
        <v>81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</row>
    <row r="24" spans="1:23" ht="19.5" customHeight="1">
      <c r="A24" s="137"/>
      <c r="B24" s="138"/>
      <c r="C24" s="144" t="s">
        <v>80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9.5" customHeight="1">
      <c r="A25" s="137"/>
      <c r="B25" s="138"/>
      <c r="C25" s="144" t="s">
        <v>79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</row>
    <row r="26" spans="1:23" ht="19.5" customHeight="1">
      <c r="A26" s="137"/>
      <c r="B26" s="138"/>
      <c r="C26" s="144" t="s">
        <v>78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</row>
    <row r="27" spans="1:23" ht="19.5" customHeight="1">
      <c r="A27" s="137"/>
      <c r="B27" s="138"/>
      <c r="C27" s="144" t="s">
        <v>77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6"/>
    </row>
    <row r="28" spans="1:23" ht="24" customHeight="1">
      <c r="A28" s="139"/>
      <c r="B28" s="140"/>
      <c r="C28" s="144" t="s">
        <v>76</v>
      </c>
      <c r="D28" s="145"/>
      <c r="E28" s="145"/>
      <c r="F28" s="145"/>
      <c r="G28" s="14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</row>
    <row r="29" spans="1:23" ht="19.5" customHeight="1">
      <c r="A29" s="119" t="s">
        <v>21</v>
      </c>
      <c r="B29" s="120"/>
      <c r="C29" s="17" t="s">
        <v>19</v>
      </c>
      <c r="D29" s="16">
        <v>20</v>
      </c>
      <c r="E29" s="16" t="s">
        <v>15</v>
      </c>
      <c r="F29" s="16">
        <v>9</v>
      </c>
      <c r="G29" s="15" t="s">
        <v>17</v>
      </c>
      <c r="H29" s="125" t="s">
        <v>18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</row>
    <row r="30" spans="1:23" ht="19.5" customHeight="1">
      <c r="A30" s="121"/>
      <c r="B30" s="122"/>
      <c r="C30" s="14" t="s">
        <v>19</v>
      </c>
      <c r="D30" s="13">
        <v>15</v>
      </c>
      <c r="E30" s="13" t="s">
        <v>15</v>
      </c>
      <c r="F30" s="13">
        <v>4</v>
      </c>
      <c r="G30" s="12" t="s">
        <v>17</v>
      </c>
      <c r="H30" s="210" t="s">
        <v>75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</row>
    <row r="31" spans="1:23" ht="17.25" customHeight="1">
      <c r="A31" s="121"/>
      <c r="B31" s="122"/>
      <c r="C31" s="14" t="s">
        <v>16</v>
      </c>
      <c r="D31" s="13"/>
      <c r="E31" s="13" t="s">
        <v>15</v>
      </c>
      <c r="F31" s="13"/>
      <c r="G31" s="12" t="s">
        <v>17</v>
      </c>
      <c r="H31" s="210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2"/>
    </row>
    <row r="32" spans="1:23" ht="19.5" customHeight="1">
      <c r="A32" s="123"/>
      <c r="B32" s="124"/>
      <c r="C32" s="8" t="s">
        <v>16</v>
      </c>
      <c r="D32" s="7"/>
      <c r="E32" s="7" t="s">
        <v>15</v>
      </c>
      <c r="F32" s="7"/>
      <c r="G32" s="11" t="s">
        <v>14</v>
      </c>
      <c r="H32" s="213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5"/>
    </row>
    <row r="33" spans="1:23" ht="19.5" customHeight="1">
      <c r="A33" s="41" t="s">
        <v>13</v>
      </c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3"/>
    </row>
    <row r="34" spans="1:23" ht="19.5" customHeight="1">
      <c r="A34" s="43"/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</row>
    <row r="35" spans="1:2" ht="11.25" customHeight="1">
      <c r="A35" s="3" t="s">
        <v>11</v>
      </c>
      <c r="B35" s="4" t="s">
        <v>10</v>
      </c>
    </row>
    <row r="36" spans="1:4" ht="11.25" customHeight="1">
      <c r="A36" s="3" t="s">
        <v>9</v>
      </c>
      <c r="B36" s="4" t="s">
        <v>8</v>
      </c>
      <c r="C36" s="5"/>
      <c r="D36" s="6"/>
    </row>
    <row r="37" spans="1:4" ht="11.25" customHeight="1">
      <c r="A37" s="3" t="s">
        <v>7</v>
      </c>
      <c r="B37" s="2" t="s">
        <v>6</v>
      </c>
      <c r="C37" s="6"/>
      <c r="D37" s="6"/>
    </row>
    <row r="38" spans="1:9" ht="11.25" customHeight="1">
      <c r="A38" s="3" t="s">
        <v>5</v>
      </c>
      <c r="B38" s="4" t="s">
        <v>4</v>
      </c>
      <c r="C38" s="6"/>
      <c r="D38" s="6"/>
      <c r="G38" s="3"/>
      <c r="H38" s="3"/>
      <c r="I38" s="5"/>
    </row>
    <row r="39" spans="2:9" ht="11.25" customHeight="1">
      <c r="B39" s="4" t="s">
        <v>3</v>
      </c>
      <c r="G39" s="3"/>
      <c r="H39" s="3"/>
      <c r="I39" s="5"/>
    </row>
    <row r="40" ht="11.25" customHeight="1">
      <c r="B40" s="4" t="s">
        <v>2</v>
      </c>
    </row>
    <row r="41" spans="1:2" ht="11.25" customHeight="1">
      <c r="A41" s="3" t="s">
        <v>1</v>
      </c>
      <c r="B41" s="2" t="s">
        <v>0</v>
      </c>
    </row>
  </sheetData>
  <sheetProtection password="88F6" sheet="1"/>
  <mergeCells count="92">
    <mergeCell ref="A10:C10"/>
    <mergeCell ref="D10:W10"/>
    <mergeCell ref="A1:W1"/>
    <mergeCell ref="A3:D3"/>
    <mergeCell ref="E3:J3"/>
    <mergeCell ref="S3:S4"/>
    <mergeCell ref="T3:U4"/>
    <mergeCell ref="A6:H6"/>
    <mergeCell ref="I6:P6"/>
    <mergeCell ref="Q6:T6"/>
    <mergeCell ref="A11:A13"/>
    <mergeCell ref="B11:D11"/>
    <mergeCell ref="E11:W11"/>
    <mergeCell ref="B12:D12"/>
    <mergeCell ref="E12:W12"/>
    <mergeCell ref="B13:D13"/>
    <mergeCell ref="E13:W13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D18:G18"/>
    <mergeCell ref="H18:I18"/>
    <mergeCell ref="K18:L18"/>
    <mergeCell ref="P18:R18"/>
    <mergeCell ref="S18:U18"/>
    <mergeCell ref="V18:W18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S22:U22"/>
    <mergeCell ref="V22:W22"/>
    <mergeCell ref="V20:W20"/>
    <mergeCell ref="D21:G21"/>
    <mergeCell ref="H21:I21"/>
    <mergeCell ref="K21:L21"/>
    <mergeCell ref="P21:R21"/>
    <mergeCell ref="S21:U21"/>
    <mergeCell ref="V21:W21"/>
    <mergeCell ref="A33:A34"/>
    <mergeCell ref="B33:W33"/>
    <mergeCell ref="B34:W34"/>
    <mergeCell ref="A23:B28"/>
    <mergeCell ref="C23:W23"/>
    <mergeCell ref="C24:W24"/>
    <mergeCell ref="C25:W25"/>
    <mergeCell ref="C26:W26"/>
    <mergeCell ref="C28:W28"/>
    <mergeCell ref="C27:W27"/>
    <mergeCell ref="O8:W8"/>
    <mergeCell ref="A29:B32"/>
    <mergeCell ref="H29:W29"/>
    <mergeCell ref="H30:W30"/>
    <mergeCell ref="H31:W31"/>
    <mergeCell ref="H32:W32"/>
    <mergeCell ref="D22:G22"/>
    <mergeCell ref="H22:I22"/>
    <mergeCell ref="K22:L22"/>
    <mergeCell ref="P22:R22"/>
    <mergeCell ref="A9:F9"/>
    <mergeCell ref="H9:M9"/>
    <mergeCell ref="O9:W9"/>
    <mergeCell ref="U6:W6"/>
    <mergeCell ref="A7:H7"/>
    <mergeCell ref="I7:P7"/>
    <mergeCell ref="Q7:T7"/>
    <mergeCell ref="U7:W7"/>
    <mergeCell ref="A8:G8"/>
    <mergeCell ref="H8:N8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2"/>
  <headerFooter alignWithMargins="0">
    <oddHeader>&amp;R&amp;"ＭＳ 明朝,標準"&amp;10（様式２）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熊本県スポーツ協会</dc:creator>
  <cp:keywords/>
  <dc:description/>
  <cp:lastModifiedBy>熊本県スポーツ協会</cp:lastModifiedBy>
  <cp:lastPrinted>2024-02-26T06:33:15Z</cp:lastPrinted>
  <dcterms:created xsi:type="dcterms:W3CDTF">2024-02-21T01:04:53Z</dcterms:created>
  <dcterms:modified xsi:type="dcterms:W3CDTF">2024-02-26T06:33:18Z</dcterms:modified>
  <cp:category/>
  <cp:version/>
  <cp:contentType/>
  <cp:contentStatus/>
</cp:coreProperties>
</file>